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4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5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6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7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8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MentalHealthSurvey\"/>
    </mc:Choice>
  </mc:AlternateContent>
  <xr:revisionPtr revIDLastSave="0" documentId="13_ncr:1_{D3BD9668-13A3-4008-B034-19EEA48BA3CF}" xr6:coauthVersionLast="47" xr6:coauthVersionMax="47" xr10:uidLastSave="{00000000-0000-0000-0000-000000000000}"/>
  <bookViews>
    <workbookView xWindow="-110" yWindow="-110" windowWidth="19420" windowHeight="10300" firstSheet="3" activeTab="3" xr2:uid="{4AAB28CC-D1D0-49F8-9AD4-CFC9794286E5}"/>
  </bookViews>
  <sheets>
    <sheet name="MentalHealthSurvey" sheetId="2" state="hidden" r:id="rId1"/>
    <sheet name="MentalHealthSurve" sheetId="3" state="hidden" r:id="rId2"/>
    <sheet name="Analysis" sheetId="1" state="hidden" r:id="rId3"/>
    <sheet name="DashBoard-Analysis" sheetId="4" r:id="rId4"/>
  </sheets>
  <definedNames>
    <definedName name="ExternalData_1" localSheetId="0" hidden="1">MentalHealthSurvey!$A$1:$F$4</definedName>
    <definedName name="ExternalData_2" localSheetId="1" hidden="1">MentalHealthSurve!$B$3:$AF$90</definedName>
  </definedNames>
  <calcPr calcId="191029"/>
  <pivotCaches>
    <pivotCache cacheId="0" r:id="rId5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3" i="1" l="1"/>
  <c r="N4" i="1"/>
  <c r="N5" i="1"/>
  <c r="N2" i="1"/>
  <c r="D4" i="1" l="1"/>
  <c r="D3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9CC858A-83FD-4F56-9072-7648A333705D}" keepAlive="1" name="Query - MentalHealthSurve" description="Connection to the 'MentalHealthSurve' query in the workbook." type="5" refreshedVersion="7" background="1" saveData="1">
    <dbPr connection="Provider=Microsoft.Mashup.OleDb.1;Data Source=$Workbook$;Location=MentalHealthSurve;Extended Properties=&quot;&quot;" command="SELECT * FROM [MentalHealthSurve]"/>
  </connection>
  <connection id="2" xr16:uid="{3957C84D-6571-4433-81F9-8BB3ACCC6E86}" keepAlive="1" name="Query - MentalHealthSurvey" description="Connection to the 'MentalHealthSurvey' query in the workbook." type="5" refreshedVersion="7" background="1" saveData="1">
    <dbPr connection="Provider=Microsoft.Mashup.OleDb.1;Data Source=$Workbook$;Location=MentalHealthSurvey;Extended Properties=&quot;&quot;" command="SELECT * FROM [MentalHealthSurvey]"/>
  </connection>
</connections>
</file>

<file path=xl/sharedStrings.xml><?xml version="1.0" encoding="utf-8"?>
<sst xmlns="http://schemas.openxmlformats.org/spreadsheetml/2006/main" count="1896" uniqueCount="174">
  <si>
    <t>Name</t>
  </si>
  <si>
    <t>Extension</t>
  </si>
  <si>
    <t>Date accessed</t>
  </si>
  <si>
    <t>Date modified</t>
  </si>
  <si>
    <t>Date created</t>
  </si>
  <si>
    <t>Folder Path</t>
  </si>
  <si>
    <t>MentalHealthSurvey.csv</t>
  </si>
  <si>
    <t>.csv</t>
  </si>
  <si>
    <t>C:\Users\DELL\Desktop\MentalHealthSurvey\</t>
  </si>
  <si>
    <t>Gender</t>
  </si>
  <si>
    <t>Age</t>
  </si>
  <si>
    <t>University</t>
  </si>
  <si>
    <t>Degree_Level</t>
  </si>
  <si>
    <t>Degree_Major</t>
  </si>
  <si>
    <t>Academic_Year</t>
  </si>
  <si>
    <t>CGPA</t>
  </si>
  <si>
    <t>Residential_Status</t>
  </si>
  <si>
    <t>Campus_Discrimination</t>
  </si>
  <si>
    <t>Sports_Engagement</t>
  </si>
  <si>
    <t>Average_Sleep</t>
  </si>
  <si>
    <t>Study_Satisfaction</t>
  </si>
  <si>
    <t xml:space="preserve">Academic_Workload </t>
  </si>
  <si>
    <t>Academic_Pressure</t>
  </si>
  <si>
    <t>Financial_Concerns</t>
  </si>
  <si>
    <t>Social_Relationships</t>
  </si>
  <si>
    <t>Depression</t>
  </si>
  <si>
    <t>Anxiety</t>
  </si>
  <si>
    <t>Isolation</t>
  </si>
  <si>
    <t>Future_Insecurity</t>
  </si>
  <si>
    <t>Stress_Relief_Activities</t>
  </si>
  <si>
    <t>CGPA Grade</t>
  </si>
  <si>
    <t>Study-Satisfactions</t>
  </si>
  <si>
    <t>Academic_Workload12</t>
  </si>
  <si>
    <t>Academic_Presureee</t>
  </si>
  <si>
    <t>Financial_Concern</t>
  </si>
  <si>
    <t>Social_Relate</t>
  </si>
  <si>
    <t>Depressions</t>
  </si>
  <si>
    <t>Anxietyy</t>
  </si>
  <si>
    <t>Isolation-Sec</t>
  </si>
  <si>
    <t>Future_Insec</t>
  </si>
  <si>
    <t>Male</t>
  </si>
  <si>
    <t>PU</t>
  </si>
  <si>
    <t>Undergraduate</t>
  </si>
  <si>
    <t>Data Science</t>
  </si>
  <si>
    <t>3.0-3.5</t>
  </si>
  <si>
    <t>Off-Campus</t>
  </si>
  <si>
    <t>No</t>
  </si>
  <si>
    <t>No Sports</t>
  </si>
  <si>
    <t>4-6 hrs</t>
  </si>
  <si>
    <t>Religious Activities, Social Connections, Online Entertainment</t>
  </si>
  <si>
    <t xml:space="preserve">First Class </t>
  </si>
  <si>
    <t>Too Much Pressure</t>
  </si>
  <si>
    <t>Financial-B</t>
  </si>
  <si>
    <t>Social_Relate-C</t>
  </si>
  <si>
    <t>Drepression-D</t>
  </si>
  <si>
    <t>Anxiety-E</t>
  </si>
  <si>
    <t>Isolation-E</t>
  </si>
  <si>
    <t>Future_Insec-D</t>
  </si>
  <si>
    <t>UET</t>
  </si>
  <si>
    <t>Postgraduate</t>
  </si>
  <si>
    <t>Computer Science</t>
  </si>
  <si>
    <t>1-3 times</t>
  </si>
  <si>
    <t>Online Entertainment</t>
  </si>
  <si>
    <t>Too Pressure</t>
  </si>
  <si>
    <t>Financial-E</t>
  </si>
  <si>
    <t>Depression-C</t>
  </si>
  <si>
    <t>Anxiety-C</t>
  </si>
  <si>
    <t>Isolation-C</t>
  </si>
  <si>
    <t>Future_Insec-B</t>
  </si>
  <si>
    <t>FAST</t>
  </si>
  <si>
    <t>2.5-3.0</t>
  </si>
  <si>
    <t>2-4 hrs</t>
  </si>
  <si>
    <t>Religious Activities, Sports and Fitness, Online Entertainment</t>
  </si>
  <si>
    <t>Financial-C</t>
  </si>
  <si>
    <t>Social_Relate-B</t>
  </si>
  <si>
    <t>Future_Insec-E</t>
  </si>
  <si>
    <t>On-Campus</t>
  </si>
  <si>
    <t>Social_Relate-E</t>
  </si>
  <si>
    <t>Depression-A</t>
  </si>
  <si>
    <t>Anxiety-A</t>
  </si>
  <si>
    <t>Isolation-A</t>
  </si>
  <si>
    <t>Future_Insec-C</t>
  </si>
  <si>
    <t>Female</t>
  </si>
  <si>
    <t>Yes</t>
  </si>
  <si>
    <t>Financial-D</t>
  </si>
  <si>
    <t>Isolation-B</t>
  </si>
  <si>
    <t>Future_Insec-A</t>
  </si>
  <si>
    <t>7-8 hrs</t>
  </si>
  <si>
    <t>Social Connections, Online Entertainment</t>
  </si>
  <si>
    <t>Financial-A</t>
  </si>
  <si>
    <t>Social_Relate-D</t>
  </si>
  <si>
    <t>Anxiety-B</t>
  </si>
  <si>
    <t>Anxiety-D</t>
  </si>
  <si>
    <t>Isolation-D</t>
  </si>
  <si>
    <t>COMSATS</t>
  </si>
  <si>
    <t>Religious Activities, Social Connections, Online Entertainment, Outdoor Activities</t>
  </si>
  <si>
    <t>Pressure</t>
  </si>
  <si>
    <t>Sports and Fitness</t>
  </si>
  <si>
    <t>Religious Activities, Online Entertainment</t>
  </si>
  <si>
    <t>Religious Activities, Sports and Fitness, Social Connections, Online Entertainment, Outdoor Activities</t>
  </si>
  <si>
    <t>3.5-4.0</t>
  </si>
  <si>
    <t>Nothing</t>
  </si>
  <si>
    <t>Second Class Upper</t>
  </si>
  <si>
    <t>Depression-B</t>
  </si>
  <si>
    <t>Religious Activities</t>
  </si>
  <si>
    <t>Depression-E</t>
  </si>
  <si>
    <t>Social Connections</t>
  </si>
  <si>
    <t>Religious Activities, Creative Outlets, Social Connections</t>
  </si>
  <si>
    <t>Religious Activities, Social Connections</t>
  </si>
  <si>
    <t>Outdoor Activities</t>
  </si>
  <si>
    <t>Religious Activities, Creative Outlets</t>
  </si>
  <si>
    <t>7+ times</t>
  </si>
  <si>
    <t>Social_Relate-A</t>
  </si>
  <si>
    <t>Religious Activities, Online Entertainment, Outdoor Activities</t>
  </si>
  <si>
    <t>1.5-2.0</t>
  </si>
  <si>
    <t>Probetion</t>
  </si>
  <si>
    <t>4-6 times</t>
  </si>
  <si>
    <t>Sports and Fitness, Creative Outlets, Online Entertainment, Outdoor Activities</t>
  </si>
  <si>
    <t>Religious Activities, Outdoor Activities</t>
  </si>
  <si>
    <t>Sleep</t>
  </si>
  <si>
    <t>Pressure Free</t>
  </si>
  <si>
    <t>2.0-2.5</t>
  </si>
  <si>
    <t>Creative Outlets, Social Connections, Online Entertainment, Outdoor Activities</t>
  </si>
  <si>
    <t>Creative Outlets</t>
  </si>
  <si>
    <t>Religious Activities, Sports and Fitness, Social Connections</t>
  </si>
  <si>
    <t>Not Too Pressure</t>
  </si>
  <si>
    <t>NUST</t>
  </si>
  <si>
    <t>0.0-0.0</t>
  </si>
  <si>
    <t>Withdraw</t>
  </si>
  <si>
    <t>Software Engineering</t>
  </si>
  <si>
    <t>Religious Activities, Sports and Fitness, Creative Outlets, Online Entertainment</t>
  </si>
  <si>
    <t>Sports and Fitness, Creative Outlets, Social Connections, Outdoor Activities, Sleep</t>
  </si>
  <si>
    <t>Religious Activities, Social Connections, Online Entertainment, Sleep</t>
  </si>
  <si>
    <t>Information Technology</t>
  </si>
  <si>
    <t>Social Connections, Online Entertainment, Sleep</t>
  </si>
  <si>
    <t>VU</t>
  </si>
  <si>
    <t>Religious Activities, Sports and Fitness, Outdoor Activities</t>
  </si>
  <si>
    <t>Religious Activities, Sports and Fitness</t>
  </si>
  <si>
    <t>UMT</t>
  </si>
  <si>
    <t>Religious Activities, Sports and Fitness, Social Connections, Online Entertainment, Outdoor Activities, Sleep</t>
  </si>
  <si>
    <t>Religious Activities, Social Connections, Sleep</t>
  </si>
  <si>
    <t>Religious Activities, Sports and Fitness, Social Connections, Sleep</t>
  </si>
  <si>
    <t>Social Connections, Sleep</t>
  </si>
  <si>
    <t>UOL</t>
  </si>
  <si>
    <t>Religious Activities, Sports and Fitness, Sleep</t>
  </si>
  <si>
    <t>KUST</t>
  </si>
  <si>
    <t>Creative Outlets, Social Connections, Online Entertainment</t>
  </si>
  <si>
    <t>Social Connections, Outdoor Activities</t>
  </si>
  <si>
    <t>Online Entertainment, Sleep</t>
  </si>
  <si>
    <t>Online Entertainment, Outdoor Activities, Sleep</t>
  </si>
  <si>
    <t>Religious Activities, Sleep</t>
  </si>
  <si>
    <t>Row Labels</t>
  </si>
  <si>
    <t>Grand Total</t>
  </si>
  <si>
    <t>Count of Residential_Status</t>
  </si>
  <si>
    <t>Total Number Of Students</t>
  </si>
  <si>
    <t>Number Of Gender</t>
  </si>
  <si>
    <t>Count of CGPA</t>
  </si>
  <si>
    <t>Column Labels</t>
  </si>
  <si>
    <t>Satisfaction-A</t>
  </si>
  <si>
    <t>Academic-B</t>
  </si>
  <si>
    <t>Academic-A</t>
  </si>
  <si>
    <t>Satisfaction-C</t>
  </si>
  <si>
    <t>Satisfaction-B</t>
  </si>
  <si>
    <t>Academic-C</t>
  </si>
  <si>
    <t>Satisfaction-E</t>
  </si>
  <si>
    <t>Satisfaction-D</t>
  </si>
  <si>
    <t>Academic-D</t>
  </si>
  <si>
    <t>DashBoard-Analysis.xlsx</t>
  </si>
  <si>
    <t>.xlsx</t>
  </si>
  <si>
    <t>~$DashBoard-Analysis.xlsx</t>
  </si>
  <si>
    <t>Count of CGPA Grade</t>
  </si>
  <si>
    <t>Count of Academic_Workload12</t>
  </si>
  <si>
    <t>Count of Degree_Level</t>
  </si>
  <si>
    <t>Count of Depressions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</si>
</sst>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1" tint="4.9989318521683403E-2"/>
        <bgColor indexed="64"/>
      </patternFill>
    </fill>
    <fill>
      <patternFill patternType="solid">
        <fgColor rgb="FFC0C0C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ck">
        <color auto="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0">
    <xf numFmtId="0" fontId="0" fillId="0" borderId="0" xfId="0"/>
    <xf numFmtId="0" fontId="0" fillId="0" borderId="0" xfId="0" applyNumberFormat="1"/>
    <xf numFmtId="22" fontId="0" fillId="0" borderId="0" xfId="0" applyNumberFormat="1"/>
    <xf numFmtId="0" fontId="0" fillId="2" borderId="1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0" fontId="0" fillId="3" borderId="0" xfId="0" applyFill="1"/>
    <xf numFmtId="9" fontId="0" fillId="0" borderId="0" xfId="1" applyFont="1"/>
    <xf numFmtId="0" fontId="0" fillId="0" borderId="0" xfId="0" applyAlignment="1">
      <alignment horizontal="left" indent="1"/>
    </xf>
  </cellXfs>
  <cellStyles count="2">
    <cellStyle name="Normal" xfId="0" builtinId="0"/>
    <cellStyle name="Percent" xfId="1" builtinId="5"/>
  </cellStyles>
  <dxfs count="40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border>
        <bottom style="thick">
          <color auto="1"/>
        </bottom>
      </border>
    </dxf>
    <dxf>
      <font>
        <b val="0"/>
      </font>
      <fill>
        <patternFill patternType="solid">
          <fgColor indexed="64"/>
          <bgColor theme="1" tint="4.9989318521683403E-2"/>
        </patternFill>
      </fill>
      <alignment horizontal="center" vertical="center" textRotation="0" wrapText="0" indent="0" justifyLastLine="0" shrinkToFit="0" readingOrder="0"/>
    </dxf>
    <dxf>
      <numFmt numFmtId="0" formatCode="General"/>
    </dxf>
    <dxf>
      <numFmt numFmtId="27" formatCode="dd/mm/yyyy\ hh:mm"/>
    </dxf>
    <dxf>
      <numFmt numFmtId="27" formatCode="dd/mm/yyyy\ hh:mm"/>
    </dxf>
    <dxf>
      <numFmt numFmtId="27" formatCode="dd/mm/yyyy\ hh:mm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C0C0C0"/>
      <color rgb="FF0AEEF4"/>
      <color rgb="FFEAEAE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5" Type="http://schemas.openxmlformats.org/officeDocument/2006/relationships/pivotCacheDefinition" Target="pivotCache/pivotCacheDefinition1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[DashBoard-Analysis.xlsx]Analysis!PivotTable1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22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rgbClr val="0070C0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rgbClr val="EAEAEA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1118210862619806E-2"/>
          <c:y val="0.28783757402225546"/>
          <c:w val="0.4686478327589243"/>
          <c:h val="0.60614368451877398"/>
        </c:manualLayout>
      </c:layout>
      <c:doughnutChart>
        <c:varyColors val="1"/>
        <c:ser>
          <c:idx val="0"/>
          <c:order val="0"/>
          <c:tx>
            <c:strRef>
              <c:f>Analysis!$C$2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EAEAEA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4-9ED8-40D6-B172-2E9132418EF0}"/>
              </c:ext>
            </c:extLst>
          </c:dPt>
          <c:dPt>
            <c:idx val="1"/>
            <c:bubble3D val="0"/>
            <c:spPr>
              <a:solidFill>
                <a:srgbClr val="0070C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6-9ED8-40D6-B172-2E9132418EF0}"/>
              </c:ext>
            </c:extLst>
          </c:dPt>
          <c:cat>
            <c:strRef>
              <c:f>Analysis!$B$3:$B$5</c:f>
              <c:strCache>
                <c:ptCount val="2"/>
                <c:pt idx="0">
                  <c:v>Postgraduate</c:v>
                </c:pt>
                <c:pt idx="1">
                  <c:v>Undergraduate</c:v>
                </c:pt>
              </c:strCache>
            </c:strRef>
          </c:cat>
          <c:val>
            <c:numRef>
              <c:f>Analysis!$C$3:$C$5</c:f>
              <c:numCache>
                <c:formatCode>General</c:formatCode>
                <c:ptCount val="2"/>
                <c:pt idx="0">
                  <c:v>2</c:v>
                </c:pt>
                <c:pt idx="1">
                  <c:v>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9ED8-40D6-B172-2E9132418E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</c:plotArea>
    <c:plotVisOnly val="1"/>
    <c:dispBlanksAs val="gap"/>
    <c:showDLblsOverMax val="0"/>
    <c:extLst/>
  </c:chart>
  <c:spPr>
    <a:noFill/>
    <a:ln>
      <a:noFill/>
    </a:ln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[DashBoard-Analysis.xlsx]Analysis!PivotTable11</c:name>
    <c:fmtId val="4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5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5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6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6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7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7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Analysis!$M$1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bg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C0-8102-4FBD-A9EC-392DA5E5BD38}"/>
              </c:ext>
            </c:extLst>
          </c:dPt>
          <c:dPt>
            <c:idx val="1"/>
            <c:bubble3D val="0"/>
            <c:spPr>
              <a:solidFill>
                <a:srgbClr val="C0C0C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C2-8102-4FBD-A9EC-392DA5E5BD38}"/>
              </c:ext>
            </c:extLst>
          </c:dPt>
          <c:dPt>
            <c:idx val="2"/>
            <c:bubble3D val="0"/>
            <c:spPr>
              <a:solidFill>
                <a:schemeClr val="bg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C4-8102-4FBD-A9EC-392DA5E5BD38}"/>
              </c:ext>
            </c:extLst>
          </c:dPt>
          <c:dPt>
            <c:idx val="3"/>
            <c:bubble3D val="0"/>
            <c:spPr>
              <a:solidFill>
                <a:schemeClr val="accent2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C6-8102-4FBD-A9EC-392DA5E5BD38}"/>
              </c:ext>
            </c:extLst>
          </c:dPt>
          <c:cat>
            <c:strRef>
              <c:f>Analysis!$L$2:$L$6</c:f>
              <c:strCache>
                <c:ptCount val="4"/>
                <c:pt idx="0">
                  <c:v>First Class </c:v>
                </c:pt>
                <c:pt idx="1">
                  <c:v>Probetion</c:v>
                </c:pt>
                <c:pt idx="2">
                  <c:v>Second Class Upper</c:v>
                </c:pt>
                <c:pt idx="3">
                  <c:v>Withdraw</c:v>
                </c:pt>
              </c:strCache>
            </c:strRef>
          </c:cat>
          <c:val>
            <c:numRef>
              <c:f>Analysis!$M$2:$M$6</c:f>
              <c:numCache>
                <c:formatCode>General</c:formatCode>
                <c:ptCount val="4"/>
                <c:pt idx="0">
                  <c:v>53</c:v>
                </c:pt>
                <c:pt idx="1">
                  <c:v>2</c:v>
                </c:pt>
                <c:pt idx="2">
                  <c:v>27</c:v>
                </c:pt>
                <c:pt idx="3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C7-8102-4FBD-A9EC-392DA5E5BD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[DashBoard-Analysis.xlsx]Analysis!PivotTable11</c:name>
    <c:fmtId val="32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5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5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6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6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7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7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8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89"/>
        <c:spPr>
          <a:solidFill>
            <a:srgbClr val="FFC000"/>
          </a:solidFill>
          <a:ln w="19050">
            <a:solidFill>
              <a:schemeClr val="lt1"/>
            </a:solidFill>
          </a:ln>
          <a:effectLst/>
        </c:spPr>
      </c:pivotFmt>
      <c:pivotFmt>
        <c:idx val="9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Analysis!$M$1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bg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C98-4ABD-BF3D-49DA936AD826}"/>
              </c:ext>
            </c:extLst>
          </c:dPt>
          <c:dPt>
            <c:idx val="1"/>
            <c:bubble3D val="0"/>
            <c:spPr>
              <a:solidFill>
                <a:srgbClr val="C0C0C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C98-4ABD-BF3D-49DA936AD826}"/>
              </c:ext>
            </c:extLst>
          </c:dPt>
          <c:dPt>
            <c:idx val="2"/>
            <c:bubble3D val="0"/>
            <c:spPr>
              <a:solidFill>
                <a:srgbClr val="FFC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7C98-4ABD-BF3D-49DA936AD826}"/>
              </c:ext>
            </c:extLst>
          </c:dPt>
          <c:dPt>
            <c:idx val="3"/>
            <c:bubble3D val="0"/>
            <c:spPr>
              <a:solidFill>
                <a:srgbClr val="C0C0C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7C98-4ABD-BF3D-49DA936AD826}"/>
              </c:ext>
            </c:extLst>
          </c:dPt>
          <c:cat>
            <c:strRef>
              <c:f>Analysis!$L$2:$L$6</c:f>
              <c:strCache>
                <c:ptCount val="4"/>
                <c:pt idx="0">
                  <c:v>First Class </c:v>
                </c:pt>
                <c:pt idx="1">
                  <c:v>Probetion</c:v>
                </c:pt>
                <c:pt idx="2">
                  <c:v>Second Class Upper</c:v>
                </c:pt>
                <c:pt idx="3">
                  <c:v>Withdraw</c:v>
                </c:pt>
              </c:strCache>
            </c:strRef>
          </c:cat>
          <c:val>
            <c:numRef>
              <c:f>Analysis!$M$2:$M$6</c:f>
              <c:numCache>
                <c:formatCode>General</c:formatCode>
                <c:ptCount val="4"/>
                <c:pt idx="0">
                  <c:v>53</c:v>
                </c:pt>
                <c:pt idx="1">
                  <c:v>2</c:v>
                </c:pt>
                <c:pt idx="2">
                  <c:v>27</c:v>
                </c:pt>
                <c:pt idx="3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7C98-4ABD-BF3D-49DA936AD8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[DashBoard-Analysis.xlsx]Analysis!PivotTable11</c:name>
    <c:fmtId val="34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5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5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6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6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7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7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7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8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8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90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9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9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9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95"/>
        <c:spPr>
          <a:solidFill>
            <a:schemeClr val="accent2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9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98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</c:pivotFmt>
      <c:pivotFmt>
        <c:idx val="9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0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Analysis!$M$1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bg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E70-4906-AD9D-4792A10597D5}"/>
              </c:ext>
            </c:extLst>
          </c:dPt>
          <c:dPt>
            <c:idx val="1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E70-4906-AD9D-4792A10597D5}"/>
              </c:ext>
            </c:extLst>
          </c:dPt>
          <c:dPt>
            <c:idx val="2"/>
            <c:bubble3D val="0"/>
            <c:spPr>
              <a:solidFill>
                <a:schemeClr val="bg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7E70-4906-AD9D-4792A10597D5}"/>
              </c:ext>
            </c:extLst>
          </c:dPt>
          <c:dPt>
            <c:idx val="3"/>
            <c:bubble3D val="0"/>
            <c:spPr>
              <a:solidFill>
                <a:srgbClr val="C0C0C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7E70-4906-AD9D-4792A10597D5}"/>
              </c:ext>
            </c:extLst>
          </c:dPt>
          <c:cat>
            <c:strRef>
              <c:f>Analysis!$L$2:$L$6</c:f>
              <c:strCache>
                <c:ptCount val="4"/>
                <c:pt idx="0">
                  <c:v>First Class </c:v>
                </c:pt>
                <c:pt idx="1">
                  <c:v>Probetion</c:v>
                </c:pt>
                <c:pt idx="2">
                  <c:v>Second Class Upper</c:v>
                </c:pt>
                <c:pt idx="3">
                  <c:v>Withdraw</c:v>
                </c:pt>
              </c:strCache>
            </c:strRef>
          </c:cat>
          <c:val>
            <c:numRef>
              <c:f>Analysis!$M$2:$M$6</c:f>
              <c:numCache>
                <c:formatCode>General</c:formatCode>
                <c:ptCount val="4"/>
                <c:pt idx="0">
                  <c:v>53</c:v>
                </c:pt>
                <c:pt idx="1">
                  <c:v>2</c:v>
                </c:pt>
                <c:pt idx="2">
                  <c:v>27</c:v>
                </c:pt>
                <c:pt idx="3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7E70-4906-AD9D-4792A10597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[DashBoard-Analysis.xlsx]Analysis!PivotTable1</c:name>
    <c:fmtId val="19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22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rgbClr val="0070C0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rgbClr val="0070C0"/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</c:pivotFmt>
      <c:pivotFmt>
        <c:idx val="32"/>
        <c:spPr>
          <a:solidFill>
            <a:srgbClr val="EAEAEA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5.1118210862619806E-2"/>
          <c:y val="0.28783757402225546"/>
          <c:w val="0.4686478327589243"/>
          <c:h val="0.60614368451877398"/>
        </c:manualLayout>
      </c:layout>
      <c:doughnutChart>
        <c:varyColors val="1"/>
        <c:ser>
          <c:idx val="0"/>
          <c:order val="0"/>
          <c:tx>
            <c:strRef>
              <c:f>Analysis!$C$2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118-45B1-A5FB-997C8FEAB0A8}"/>
              </c:ext>
            </c:extLst>
          </c:dPt>
          <c:dPt>
            <c:idx val="1"/>
            <c:bubble3D val="0"/>
            <c:explosion val="4"/>
            <c:spPr>
              <a:solidFill>
                <a:srgbClr val="EAEAEA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118-45B1-A5FB-997C8FEAB0A8}"/>
              </c:ext>
            </c:extLst>
          </c:dPt>
          <c:cat>
            <c:strRef>
              <c:f>Analysis!$B$3:$B$5</c:f>
              <c:strCache>
                <c:ptCount val="2"/>
                <c:pt idx="0">
                  <c:v>Postgraduate</c:v>
                </c:pt>
                <c:pt idx="1">
                  <c:v>Undergraduate</c:v>
                </c:pt>
              </c:strCache>
            </c:strRef>
          </c:cat>
          <c:val>
            <c:numRef>
              <c:f>Analysis!$C$3:$C$5</c:f>
              <c:numCache>
                <c:formatCode>General</c:formatCode>
                <c:ptCount val="2"/>
                <c:pt idx="0">
                  <c:v>2</c:v>
                </c:pt>
                <c:pt idx="1">
                  <c:v>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118-45B1-A5FB-997C8FEAB0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</c:plotArea>
    <c:plotVisOnly val="1"/>
    <c:dispBlanksAs val="gap"/>
    <c:showDLblsOverMax val="0"/>
    <c:extLst/>
  </c:chart>
  <c:spPr>
    <a:noFill/>
    <a:ln>
      <a:noFill/>
    </a:ln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[DashBoard-Analysis.xlsx]Analysis!PivotTable5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No.</a:t>
            </a:r>
            <a:r>
              <a:rPr lang="en-US" baseline="0"/>
              <a:t> Of Grade Per Course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Analysis!$G$5:$G$6</c:f>
              <c:strCache>
                <c:ptCount val="1"/>
                <c:pt idx="0">
                  <c:v>First Class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Analysis!$F$7:$F$11</c:f>
              <c:strCache>
                <c:ptCount val="4"/>
                <c:pt idx="0">
                  <c:v>Computer Science</c:v>
                </c:pt>
                <c:pt idx="1">
                  <c:v>Data Science</c:v>
                </c:pt>
                <c:pt idx="2">
                  <c:v>Information Technology</c:v>
                </c:pt>
                <c:pt idx="3">
                  <c:v>Software Engineering</c:v>
                </c:pt>
              </c:strCache>
            </c:strRef>
          </c:cat>
          <c:val>
            <c:numRef>
              <c:f>Analysis!$G$7:$G$11</c:f>
              <c:numCache>
                <c:formatCode>General</c:formatCode>
                <c:ptCount val="4"/>
                <c:pt idx="0">
                  <c:v>21</c:v>
                </c:pt>
                <c:pt idx="1">
                  <c:v>26</c:v>
                </c:pt>
                <c:pt idx="2">
                  <c:v>5</c:v>
                </c:pt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07A-4388-8240-84FFFD4BB586}"/>
            </c:ext>
          </c:extLst>
        </c:ser>
        <c:ser>
          <c:idx val="1"/>
          <c:order val="1"/>
          <c:tx>
            <c:strRef>
              <c:f>Analysis!$H$5:$H$6</c:f>
              <c:strCache>
                <c:ptCount val="1"/>
                <c:pt idx="0">
                  <c:v>Probetion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Analysis!$F$7:$F$11</c:f>
              <c:strCache>
                <c:ptCount val="4"/>
                <c:pt idx="0">
                  <c:v>Computer Science</c:v>
                </c:pt>
                <c:pt idx="1">
                  <c:v>Data Science</c:v>
                </c:pt>
                <c:pt idx="2">
                  <c:v>Information Technology</c:v>
                </c:pt>
                <c:pt idx="3">
                  <c:v>Software Engineering</c:v>
                </c:pt>
              </c:strCache>
            </c:strRef>
          </c:cat>
          <c:val>
            <c:numRef>
              <c:f>Analysis!$H$7:$H$11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07A-4388-8240-84FFFD4BB586}"/>
            </c:ext>
          </c:extLst>
        </c:ser>
        <c:ser>
          <c:idx val="2"/>
          <c:order val="2"/>
          <c:tx>
            <c:strRef>
              <c:f>Analysis!$I$5:$I$6</c:f>
              <c:strCache>
                <c:ptCount val="1"/>
                <c:pt idx="0">
                  <c:v>Second Class Upper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Analysis!$F$7:$F$11</c:f>
              <c:strCache>
                <c:ptCount val="4"/>
                <c:pt idx="0">
                  <c:v>Computer Science</c:v>
                </c:pt>
                <c:pt idx="1">
                  <c:v>Data Science</c:v>
                </c:pt>
                <c:pt idx="2">
                  <c:v>Information Technology</c:v>
                </c:pt>
                <c:pt idx="3">
                  <c:v>Software Engineering</c:v>
                </c:pt>
              </c:strCache>
            </c:strRef>
          </c:cat>
          <c:val>
            <c:numRef>
              <c:f>Analysis!$I$7:$I$11</c:f>
              <c:numCache>
                <c:formatCode>General</c:formatCode>
                <c:ptCount val="4"/>
                <c:pt idx="0">
                  <c:v>12</c:v>
                </c:pt>
                <c:pt idx="1">
                  <c:v>12</c:v>
                </c:pt>
                <c:pt idx="2">
                  <c:v>1</c:v>
                </c:pt>
                <c:pt idx="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07A-4388-8240-84FFFD4BB586}"/>
            </c:ext>
          </c:extLst>
        </c:ser>
        <c:ser>
          <c:idx val="3"/>
          <c:order val="3"/>
          <c:tx>
            <c:strRef>
              <c:f>Analysis!$J$5:$J$6</c:f>
              <c:strCache>
                <c:ptCount val="1"/>
                <c:pt idx="0">
                  <c:v>Withdraw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Analysis!$F$7:$F$11</c:f>
              <c:strCache>
                <c:ptCount val="4"/>
                <c:pt idx="0">
                  <c:v>Computer Science</c:v>
                </c:pt>
                <c:pt idx="1">
                  <c:v>Data Science</c:v>
                </c:pt>
                <c:pt idx="2">
                  <c:v>Information Technology</c:v>
                </c:pt>
                <c:pt idx="3">
                  <c:v>Software Engineering</c:v>
                </c:pt>
              </c:strCache>
            </c:strRef>
          </c:cat>
          <c:val>
            <c:numRef>
              <c:f>Analysis!$J$7:$J$11</c:f>
              <c:numCache>
                <c:formatCode>General</c:formatCode>
                <c:ptCount val="4"/>
                <c:pt idx="1">
                  <c:v>2</c:v>
                </c:pt>
                <c:pt idx="2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07A-4388-8240-84FFFD4BB58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556923216"/>
        <c:axId val="556941104"/>
      </c:barChart>
      <c:catAx>
        <c:axId val="5569232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556941104"/>
        <c:crosses val="autoZero"/>
        <c:auto val="1"/>
        <c:lblAlgn val="ctr"/>
        <c:lblOffset val="100"/>
        <c:noMultiLvlLbl val="0"/>
      </c:catAx>
      <c:valAx>
        <c:axId val="556941104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569232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[DashBoard-Analysis.xlsx]Analysis!PivotTable7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</a:t>
            </a:r>
            <a:r>
              <a:rPr lang="en-US" baseline="0"/>
              <a:t>. Of Gender Grade Per Course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Analysis!$J$13:$J$14</c:f>
              <c:strCache>
                <c:ptCount val="1"/>
                <c:pt idx="0">
                  <c:v>Female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Analysis!$I$15:$I$31</c:f>
              <c:multiLvlStrCache>
                <c:ptCount val="12"/>
                <c:lvl>
                  <c:pt idx="0">
                    <c:v>First Class </c:v>
                  </c:pt>
                  <c:pt idx="1">
                    <c:v>Probetion</c:v>
                  </c:pt>
                  <c:pt idx="2">
                    <c:v>Second Class Upper</c:v>
                  </c:pt>
                  <c:pt idx="3">
                    <c:v>First Class </c:v>
                  </c:pt>
                  <c:pt idx="4">
                    <c:v>Probetion</c:v>
                  </c:pt>
                  <c:pt idx="5">
                    <c:v>Second Class Upper</c:v>
                  </c:pt>
                  <c:pt idx="6">
                    <c:v>Withdraw</c:v>
                  </c:pt>
                  <c:pt idx="7">
                    <c:v>First Class </c:v>
                  </c:pt>
                  <c:pt idx="8">
                    <c:v>Second Class Upper</c:v>
                  </c:pt>
                  <c:pt idx="9">
                    <c:v>Withdraw</c:v>
                  </c:pt>
                  <c:pt idx="10">
                    <c:v>First Class </c:v>
                  </c:pt>
                  <c:pt idx="11">
                    <c:v>Second Class Upper</c:v>
                  </c:pt>
                </c:lvl>
                <c:lvl>
                  <c:pt idx="0">
                    <c:v>Computer Science</c:v>
                  </c:pt>
                  <c:pt idx="3">
                    <c:v>Data Science</c:v>
                  </c:pt>
                  <c:pt idx="7">
                    <c:v>Information Technology</c:v>
                  </c:pt>
                  <c:pt idx="10">
                    <c:v>Software Engineering</c:v>
                  </c:pt>
                </c:lvl>
              </c:multiLvlStrCache>
            </c:multiLvlStrRef>
          </c:cat>
          <c:val>
            <c:numRef>
              <c:f>Analysis!$J$15:$J$31</c:f>
              <c:numCache>
                <c:formatCode>General</c:formatCode>
                <c:ptCount val="12"/>
                <c:pt idx="0">
                  <c:v>5</c:v>
                </c:pt>
                <c:pt idx="2">
                  <c:v>3</c:v>
                </c:pt>
                <c:pt idx="3">
                  <c:v>10</c:v>
                </c:pt>
                <c:pt idx="5">
                  <c:v>3</c:v>
                </c:pt>
                <c:pt idx="7">
                  <c:v>1</c:v>
                </c:pt>
                <c:pt idx="8">
                  <c:v>1</c:v>
                </c:pt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AA-4385-A210-36616F90B348}"/>
            </c:ext>
          </c:extLst>
        </c:ser>
        <c:ser>
          <c:idx val="1"/>
          <c:order val="1"/>
          <c:tx>
            <c:strRef>
              <c:f>Analysis!$K$13:$K$14</c:f>
              <c:strCache>
                <c:ptCount val="1"/>
                <c:pt idx="0">
                  <c:v>Male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Analysis!$I$15:$I$31</c:f>
              <c:multiLvlStrCache>
                <c:ptCount val="12"/>
                <c:lvl>
                  <c:pt idx="0">
                    <c:v>First Class </c:v>
                  </c:pt>
                  <c:pt idx="1">
                    <c:v>Probetion</c:v>
                  </c:pt>
                  <c:pt idx="2">
                    <c:v>Second Class Upper</c:v>
                  </c:pt>
                  <c:pt idx="3">
                    <c:v>First Class </c:v>
                  </c:pt>
                  <c:pt idx="4">
                    <c:v>Probetion</c:v>
                  </c:pt>
                  <c:pt idx="5">
                    <c:v>Second Class Upper</c:v>
                  </c:pt>
                  <c:pt idx="6">
                    <c:v>Withdraw</c:v>
                  </c:pt>
                  <c:pt idx="7">
                    <c:v>First Class </c:v>
                  </c:pt>
                  <c:pt idx="8">
                    <c:v>Second Class Upper</c:v>
                  </c:pt>
                  <c:pt idx="9">
                    <c:v>Withdraw</c:v>
                  </c:pt>
                  <c:pt idx="10">
                    <c:v>First Class </c:v>
                  </c:pt>
                  <c:pt idx="11">
                    <c:v>Second Class Upper</c:v>
                  </c:pt>
                </c:lvl>
                <c:lvl>
                  <c:pt idx="0">
                    <c:v>Computer Science</c:v>
                  </c:pt>
                  <c:pt idx="3">
                    <c:v>Data Science</c:v>
                  </c:pt>
                  <c:pt idx="7">
                    <c:v>Information Technology</c:v>
                  </c:pt>
                  <c:pt idx="10">
                    <c:v>Software Engineering</c:v>
                  </c:pt>
                </c:lvl>
              </c:multiLvlStrCache>
            </c:multiLvlStrRef>
          </c:cat>
          <c:val>
            <c:numRef>
              <c:f>Analysis!$K$15:$K$31</c:f>
              <c:numCache>
                <c:formatCode>General</c:formatCode>
                <c:ptCount val="12"/>
                <c:pt idx="0">
                  <c:v>16</c:v>
                </c:pt>
                <c:pt idx="1">
                  <c:v>1</c:v>
                </c:pt>
                <c:pt idx="2">
                  <c:v>9</c:v>
                </c:pt>
                <c:pt idx="3">
                  <c:v>16</c:v>
                </c:pt>
                <c:pt idx="4">
                  <c:v>1</c:v>
                </c:pt>
                <c:pt idx="5">
                  <c:v>9</c:v>
                </c:pt>
                <c:pt idx="6">
                  <c:v>2</c:v>
                </c:pt>
                <c:pt idx="7">
                  <c:v>4</c:v>
                </c:pt>
                <c:pt idx="9">
                  <c:v>3</c:v>
                </c:pt>
                <c:pt idx="10">
                  <c:v>1</c:v>
                </c:pt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0AA-4385-A210-36616F90B34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556954832"/>
        <c:axId val="556948592"/>
      </c:barChart>
      <c:catAx>
        <c:axId val="556954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556948592"/>
        <c:crosses val="autoZero"/>
        <c:auto val="1"/>
        <c:lblAlgn val="ctr"/>
        <c:lblOffset val="100"/>
        <c:noMultiLvlLbl val="0"/>
      </c:catAx>
      <c:valAx>
        <c:axId val="556948592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56954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Study-Satisfaction</a:t>
            </a:r>
            <a:r>
              <a:rPr lang="en-US" baseline="0"/>
              <a:t> By Student Grade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Analysis!$G$13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errBars>
            <c:errDir val="y"/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Analysis!$F$14:$F$19</c:f>
              <c:strCache>
                <c:ptCount val="5"/>
                <c:pt idx="0">
                  <c:v>Satisfaction-A</c:v>
                </c:pt>
                <c:pt idx="1">
                  <c:v>Satisfaction-B</c:v>
                </c:pt>
                <c:pt idx="2">
                  <c:v>Satisfaction-C</c:v>
                </c:pt>
                <c:pt idx="3">
                  <c:v>Satisfaction-D</c:v>
                </c:pt>
                <c:pt idx="4">
                  <c:v>Satisfaction-E</c:v>
                </c:pt>
              </c:strCache>
            </c:strRef>
          </c:cat>
          <c:val>
            <c:numRef>
              <c:f>Analysis!$G$14:$G$19</c:f>
              <c:numCache>
                <c:formatCode>General</c:formatCode>
                <c:ptCount val="5"/>
                <c:pt idx="0">
                  <c:v>32</c:v>
                </c:pt>
                <c:pt idx="1">
                  <c:v>26</c:v>
                </c:pt>
                <c:pt idx="2">
                  <c:v>23</c:v>
                </c:pt>
                <c:pt idx="3">
                  <c:v>3</c:v>
                </c:pt>
                <c:pt idx="4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5D-4215-B79E-FD65CE69312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556983536"/>
        <c:axId val="556976048"/>
      </c:lineChart>
      <c:catAx>
        <c:axId val="5569835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556976048"/>
        <c:crosses val="autoZero"/>
        <c:auto val="1"/>
        <c:lblAlgn val="ctr"/>
        <c:lblOffset val="100"/>
        <c:noMultiLvlLbl val="0"/>
      </c:catAx>
      <c:valAx>
        <c:axId val="55697604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569835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[DashBoard-Analysis.xlsx]Analysis!PivotTable8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Course By</a:t>
            </a:r>
            <a:r>
              <a:rPr lang="en-US" baseline="0"/>
              <a:t> </a:t>
            </a:r>
            <a:r>
              <a:rPr lang="en-US"/>
              <a:t>Academic WorkLoad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Analysis!$F$22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Analysis!$E$23:$E$27</c:f>
              <c:strCache>
                <c:ptCount val="4"/>
                <c:pt idx="0">
                  <c:v>Computer Science</c:v>
                </c:pt>
                <c:pt idx="1">
                  <c:v>Data Science</c:v>
                </c:pt>
                <c:pt idx="2">
                  <c:v>Information Technology</c:v>
                </c:pt>
                <c:pt idx="3">
                  <c:v>Software Engineering</c:v>
                </c:pt>
              </c:strCache>
            </c:strRef>
          </c:cat>
          <c:val>
            <c:numRef>
              <c:f>Analysis!$F$23:$F$27</c:f>
              <c:numCache>
                <c:formatCode>General</c:formatCode>
                <c:ptCount val="4"/>
                <c:pt idx="0">
                  <c:v>34</c:v>
                </c:pt>
                <c:pt idx="1">
                  <c:v>41</c:v>
                </c:pt>
                <c:pt idx="2">
                  <c:v>9</c:v>
                </c:pt>
                <c:pt idx="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7B1-487C-8B80-F5A9CA2B1B5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41552815"/>
        <c:axId val="1941556143"/>
      </c:barChart>
      <c:catAx>
        <c:axId val="1941552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941556143"/>
        <c:crosses val="autoZero"/>
        <c:auto val="1"/>
        <c:lblAlgn val="ctr"/>
        <c:lblOffset val="100"/>
        <c:noMultiLvlLbl val="0"/>
      </c:catAx>
      <c:valAx>
        <c:axId val="1941556143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941552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[DashBoard-Analysis.xlsx]Analysis!PivotTable9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No.</a:t>
            </a:r>
            <a:r>
              <a:rPr lang="en-US" baseline="0"/>
              <a:t> Of Male &amp; Female Students In Other University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Analysis!$F$29:$F$30</c:f>
              <c:strCache>
                <c:ptCount val="1"/>
                <c:pt idx="0">
                  <c:v>Female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Analysis!$E$31:$E$40</c:f>
              <c:strCache>
                <c:ptCount val="9"/>
                <c:pt idx="0">
                  <c:v>COMSATS</c:v>
                </c:pt>
                <c:pt idx="1">
                  <c:v>FAST</c:v>
                </c:pt>
                <c:pt idx="2">
                  <c:v>KUST</c:v>
                </c:pt>
                <c:pt idx="3">
                  <c:v>NUST</c:v>
                </c:pt>
                <c:pt idx="4">
                  <c:v>PU</c:v>
                </c:pt>
                <c:pt idx="5">
                  <c:v>UET</c:v>
                </c:pt>
                <c:pt idx="6">
                  <c:v>UMT</c:v>
                </c:pt>
                <c:pt idx="7">
                  <c:v>UOL</c:v>
                </c:pt>
                <c:pt idx="8">
                  <c:v>VU</c:v>
                </c:pt>
              </c:strCache>
            </c:strRef>
          </c:cat>
          <c:val>
            <c:numRef>
              <c:f>Analysis!$F$31:$F$40</c:f>
              <c:numCache>
                <c:formatCode>General</c:formatCode>
                <c:ptCount val="9"/>
                <c:pt idx="0">
                  <c:v>1</c:v>
                </c:pt>
                <c:pt idx="4">
                  <c:v>18</c:v>
                </c:pt>
                <c:pt idx="5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2F-41BB-A0EA-24B63E221462}"/>
            </c:ext>
          </c:extLst>
        </c:ser>
        <c:ser>
          <c:idx val="1"/>
          <c:order val="1"/>
          <c:tx>
            <c:strRef>
              <c:f>Analysis!$G$29:$G$30</c:f>
              <c:strCache>
                <c:ptCount val="1"/>
                <c:pt idx="0">
                  <c:v>Male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strRef>
              <c:f>Analysis!$E$31:$E$40</c:f>
              <c:strCache>
                <c:ptCount val="9"/>
                <c:pt idx="0">
                  <c:v>COMSATS</c:v>
                </c:pt>
                <c:pt idx="1">
                  <c:v>FAST</c:v>
                </c:pt>
                <c:pt idx="2">
                  <c:v>KUST</c:v>
                </c:pt>
                <c:pt idx="3">
                  <c:v>NUST</c:v>
                </c:pt>
                <c:pt idx="4">
                  <c:v>PU</c:v>
                </c:pt>
                <c:pt idx="5">
                  <c:v>UET</c:v>
                </c:pt>
                <c:pt idx="6">
                  <c:v>UMT</c:v>
                </c:pt>
                <c:pt idx="7">
                  <c:v>UOL</c:v>
                </c:pt>
                <c:pt idx="8">
                  <c:v>VU</c:v>
                </c:pt>
              </c:strCache>
            </c:strRef>
          </c:cat>
          <c:val>
            <c:numRef>
              <c:f>Analysis!$G$31:$G$40</c:f>
              <c:numCache>
                <c:formatCode>General</c:formatCode>
                <c:ptCount val="9"/>
                <c:pt idx="0">
                  <c:v>8</c:v>
                </c:pt>
                <c:pt idx="1">
                  <c:v>6</c:v>
                </c:pt>
                <c:pt idx="2">
                  <c:v>1</c:v>
                </c:pt>
                <c:pt idx="3">
                  <c:v>1</c:v>
                </c:pt>
                <c:pt idx="4">
                  <c:v>38</c:v>
                </c:pt>
                <c:pt idx="5">
                  <c:v>5</c:v>
                </c:pt>
                <c:pt idx="6">
                  <c:v>2</c:v>
                </c:pt>
                <c:pt idx="7">
                  <c:v>1</c:v>
                </c:pt>
                <c:pt idx="8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2F-41BB-A0EA-24B63E221462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941529519"/>
        <c:axId val="1941532015"/>
      </c:lineChart>
      <c:catAx>
        <c:axId val="1941529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941532015"/>
        <c:crosses val="autoZero"/>
        <c:auto val="1"/>
        <c:lblAlgn val="ctr"/>
        <c:lblOffset val="100"/>
        <c:noMultiLvlLbl val="0"/>
      </c:catAx>
      <c:valAx>
        <c:axId val="194153201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941529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[DashBoard-Analysis.xlsx]Analysis!PivotTable10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Ave._Sleep</a:t>
            </a:r>
            <a:r>
              <a:rPr lang="en-US" baseline="0"/>
              <a:t> Performance By Course Grade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Analysis!$J$34:$J$35</c:f>
              <c:strCache>
                <c:ptCount val="1"/>
                <c:pt idx="0">
                  <c:v>Computer Science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Analysis!$I$36:$I$49</c:f>
              <c:multiLvlStrCache>
                <c:ptCount val="10"/>
                <c:lvl>
                  <c:pt idx="0">
                    <c:v>First Class </c:v>
                  </c:pt>
                  <c:pt idx="1">
                    <c:v>Probetion</c:v>
                  </c:pt>
                  <c:pt idx="2">
                    <c:v>Second Class Upper</c:v>
                  </c:pt>
                  <c:pt idx="3">
                    <c:v>First Class </c:v>
                  </c:pt>
                  <c:pt idx="4">
                    <c:v>Probetion</c:v>
                  </c:pt>
                  <c:pt idx="5">
                    <c:v>Second Class Upper</c:v>
                  </c:pt>
                  <c:pt idx="6">
                    <c:v>Withdraw</c:v>
                  </c:pt>
                  <c:pt idx="7">
                    <c:v>First Class </c:v>
                  </c:pt>
                  <c:pt idx="8">
                    <c:v>Second Class Upper</c:v>
                  </c:pt>
                  <c:pt idx="9">
                    <c:v>Withdraw</c:v>
                  </c:pt>
                </c:lvl>
                <c:lvl>
                  <c:pt idx="0">
                    <c:v>2-4 hrs</c:v>
                  </c:pt>
                  <c:pt idx="3">
                    <c:v>4-6 hrs</c:v>
                  </c:pt>
                  <c:pt idx="7">
                    <c:v>7-8 hrs</c:v>
                  </c:pt>
                </c:lvl>
              </c:multiLvlStrCache>
            </c:multiLvlStrRef>
          </c:cat>
          <c:val>
            <c:numRef>
              <c:f>Analysis!$J$36:$J$49</c:f>
              <c:numCache>
                <c:formatCode>General</c:formatCode>
                <c:ptCount val="10"/>
                <c:pt idx="0">
                  <c:v>1</c:v>
                </c:pt>
                <c:pt idx="1">
                  <c:v>1</c:v>
                </c:pt>
                <c:pt idx="3">
                  <c:v>16</c:v>
                </c:pt>
                <c:pt idx="5">
                  <c:v>7</c:v>
                </c:pt>
                <c:pt idx="7">
                  <c:v>4</c:v>
                </c:pt>
                <c:pt idx="8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16E-4EAF-A751-6F59C9F6B50E}"/>
            </c:ext>
          </c:extLst>
        </c:ser>
        <c:ser>
          <c:idx val="1"/>
          <c:order val="1"/>
          <c:tx>
            <c:strRef>
              <c:f>Analysis!$K$34:$K$35</c:f>
              <c:strCache>
                <c:ptCount val="1"/>
                <c:pt idx="0">
                  <c:v>Data Science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Analysis!$I$36:$I$49</c:f>
              <c:multiLvlStrCache>
                <c:ptCount val="10"/>
                <c:lvl>
                  <c:pt idx="0">
                    <c:v>First Class </c:v>
                  </c:pt>
                  <c:pt idx="1">
                    <c:v>Probetion</c:v>
                  </c:pt>
                  <c:pt idx="2">
                    <c:v>Second Class Upper</c:v>
                  </c:pt>
                  <c:pt idx="3">
                    <c:v>First Class </c:v>
                  </c:pt>
                  <c:pt idx="4">
                    <c:v>Probetion</c:v>
                  </c:pt>
                  <c:pt idx="5">
                    <c:v>Second Class Upper</c:v>
                  </c:pt>
                  <c:pt idx="6">
                    <c:v>Withdraw</c:v>
                  </c:pt>
                  <c:pt idx="7">
                    <c:v>First Class </c:v>
                  </c:pt>
                  <c:pt idx="8">
                    <c:v>Second Class Upper</c:v>
                  </c:pt>
                  <c:pt idx="9">
                    <c:v>Withdraw</c:v>
                  </c:pt>
                </c:lvl>
                <c:lvl>
                  <c:pt idx="0">
                    <c:v>2-4 hrs</c:v>
                  </c:pt>
                  <c:pt idx="3">
                    <c:v>4-6 hrs</c:v>
                  </c:pt>
                  <c:pt idx="7">
                    <c:v>7-8 hrs</c:v>
                  </c:pt>
                </c:lvl>
              </c:multiLvlStrCache>
            </c:multiLvlStrRef>
          </c:cat>
          <c:val>
            <c:numRef>
              <c:f>Analysis!$K$36:$K$49</c:f>
              <c:numCache>
                <c:formatCode>General</c:formatCode>
                <c:ptCount val="10"/>
                <c:pt idx="0">
                  <c:v>2</c:v>
                </c:pt>
                <c:pt idx="3">
                  <c:v>15</c:v>
                </c:pt>
                <c:pt idx="4">
                  <c:v>1</c:v>
                </c:pt>
                <c:pt idx="5">
                  <c:v>6</c:v>
                </c:pt>
                <c:pt idx="6">
                  <c:v>1</c:v>
                </c:pt>
                <c:pt idx="7">
                  <c:v>9</c:v>
                </c:pt>
                <c:pt idx="8">
                  <c:v>6</c:v>
                </c:pt>
                <c:pt idx="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16E-4EAF-A751-6F59C9F6B50E}"/>
            </c:ext>
          </c:extLst>
        </c:ser>
        <c:ser>
          <c:idx val="2"/>
          <c:order val="2"/>
          <c:tx>
            <c:strRef>
              <c:f>Analysis!$L$34:$L$35</c:f>
              <c:strCache>
                <c:ptCount val="1"/>
                <c:pt idx="0">
                  <c:v>Information Technology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Analysis!$I$36:$I$49</c:f>
              <c:multiLvlStrCache>
                <c:ptCount val="10"/>
                <c:lvl>
                  <c:pt idx="0">
                    <c:v>First Class </c:v>
                  </c:pt>
                  <c:pt idx="1">
                    <c:v>Probetion</c:v>
                  </c:pt>
                  <c:pt idx="2">
                    <c:v>Second Class Upper</c:v>
                  </c:pt>
                  <c:pt idx="3">
                    <c:v>First Class </c:v>
                  </c:pt>
                  <c:pt idx="4">
                    <c:v>Probetion</c:v>
                  </c:pt>
                  <c:pt idx="5">
                    <c:v>Second Class Upper</c:v>
                  </c:pt>
                  <c:pt idx="6">
                    <c:v>Withdraw</c:v>
                  </c:pt>
                  <c:pt idx="7">
                    <c:v>First Class </c:v>
                  </c:pt>
                  <c:pt idx="8">
                    <c:v>Second Class Upper</c:v>
                  </c:pt>
                  <c:pt idx="9">
                    <c:v>Withdraw</c:v>
                  </c:pt>
                </c:lvl>
                <c:lvl>
                  <c:pt idx="0">
                    <c:v>2-4 hrs</c:v>
                  </c:pt>
                  <c:pt idx="3">
                    <c:v>4-6 hrs</c:v>
                  </c:pt>
                  <c:pt idx="7">
                    <c:v>7-8 hrs</c:v>
                  </c:pt>
                </c:lvl>
              </c:multiLvlStrCache>
            </c:multiLvlStrRef>
          </c:cat>
          <c:val>
            <c:numRef>
              <c:f>Analysis!$L$36:$L$49</c:f>
              <c:numCache>
                <c:formatCode>General</c:formatCode>
                <c:ptCount val="10"/>
                <c:pt idx="3">
                  <c:v>2</c:v>
                </c:pt>
                <c:pt idx="6">
                  <c:v>1</c:v>
                </c:pt>
                <c:pt idx="7">
                  <c:v>3</c:v>
                </c:pt>
                <c:pt idx="8">
                  <c:v>1</c:v>
                </c:pt>
                <c:pt idx="9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16E-4EAF-A751-6F59C9F6B50E}"/>
            </c:ext>
          </c:extLst>
        </c:ser>
        <c:ser>
          <c:idx val="3"/>
          <c:order val="3"/>
          <c:tx>
            <c:strRef>
              <c:f>Analysis!$M$34:$M$35</c:f>
              <c:strCache>
                <c:ptCount val="1"/>
                <c:pt idx="0">
                  <c:v>Software Engineering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Analysis!$I$36:$I$49</c:f>
              <c:multiLvlStrCache>
                <c:ptCount val="10"/>
                <c:lvl>
                  <c:pt idx="0">
                    <c:v>First Class </c:v>
                  </c:pt>
                  <c:pt idx="1">
                    <c:v>Probetion</c:v>
                  </c:pt>
                  <c:pt idx="2">
                    <c:v>Second Class Upper</c:v>
                  </c:pt>
                  <c:pt idx="3">
                    <c:v>First Class </c:v>
                  </c:pt>
                  <c:pt idx="4">
                    <c:v>Probetion</c:v>
                  </c:pt>
                  <c:pt idx="5">
                    <c:v>Second Class Upper</c:v>
                  </c:pt>
                  <c:pt idx="6">
                    <c:v>Withdraw</c:v>
                  </c:pt>
                  <c:pt idx="7">
                    <c:v>First Class </c:v>
                  </c:pt>
                  <c:pt idx="8">
                    <c:v>Second Class Upper</c:v>
                  </c:pt>
                  <c:pt idx="9">
                    <c:v>Withdraw</c:v>
                  </c:pt>
                </c:lvl>
                <c:lvl>
                  <c:pt idx="0">
                    <c:v>2-4 hrs</c:v>
                  </c:pt>
                  <c:pt idx="3">
                    <c:v>4-6 hrs</c:v>
                  </c:pt>
                  <c:pt idx="7">
                    <c:v>7-8 hrs</c:v>
                  </c:pt>
                </c:lvl>
              </c:multiLvlStrCache>
            </c:multiLvlStrRef>
          </c:cat>
          <c:val>
            <c:numRef>
              <c:f>Analysis!$M$36:$M$49</c:f>
              <c:numCache>
                <c:formatCode>General</c:formatCode>
                <c:ptCount val="10"/>
                <c:pt idx="2">
                  <c:v>1</c:v>
                </c:pt>
                <c:pt idx="5">
                  <c:v>1</c:v>
                </c:pt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16E-4EAF-A751-6F59C9F6B5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00325471"/>
        <c:axId val="500325887"/>
      </c:barChart>
      <c:catAx>
        <c:axId val="5003254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500325887"/>
        <c:crosses val="autoZero"/>
        <c:auto val="1"/>
        <c:lblAlgn val="ctr"/>
        <c:lblOffset val="100"/>
        <c:noMultiLvlLbl val="0"/>
      </c:catAx>
      <c:valAx>
        <c:axId val="500325887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003254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[DashBoard-Analysis.xlsx]Analysis!PivotTable11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5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6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8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49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0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5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3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  <c:pivotFmt>
        <c:idx val="54"/>
        <c:spPr>
          <a:solidFill>
            <a:schemeClr val="bg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5"/>
        <c:spPr>
          <a:solidFill>
            <a:srgbClr val="C0C0C0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Analysis!$M$1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C-5D8C-4031-AB1D-D9BDC5A30B6B}"/>
              </c:ext>
            </c:extLst>
          </c:dPt>
          <c:dPt>
            <c:idx val="1"/>
            <c:bubble3D val="0"/>
            <c:spPr>
              <a:solidFill>
                <a:srgbClr val="C0C0C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E-5D8C-4031-AB1D-D9BDC5A30B6B}"/>
              </c:ext>
            </c:extLst>
          </c:dPt>
          <c:dPt>
            <c:idx val="2"/>
            <c:bubble3D val="0"/>
            <c:spPr>
              <a:solidFill>
                <a:schemeClr val="bg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0-5D8C-4031-AB1D-D9BDC5A30B6B}"/>
              </c:ext>
            </c:extLst>
          </c:dPt>
          <c:dPt>
            <c:idx val="3"/>
            <c:bubble3D val="0"/>
            <c:spPr>
              <a:solidFill>
                <a:srgbClr val="C0C0C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2-5D8C-4031-AB1D-D9BDC5A30B6B}"/>
              </c:ext>
            </c:extLst>
          </c:dPt>
          <c:cat>
            <c:strRef>
              <c:f>Analysis!$L$2:$L$6</c:f>
              <c:strCache>
                <c:ptCount val="4"/>
                <c:pt idx="0">
                  <c:v>First Class </c:v>
                </c:pt>
                <c:pt idx="1">
                  <c:v>Probetion</c:v>
                </c:pt>
                <c:pt idx="2">
                  <c:v>Second Class Upper</c:v>
                </c:pt>
                <c:pt idx="3">
                  <c:v>Withdraw</c:v>
                </c:pt>
              </c:strCache>
            </c:strRef>
          </c:cat>
          <c:val>
            <c:numRef>
              <c:f>Analysis!$M$2:$M$6</c:f>
              <c:numCache>
                <c:formatCode>General</c:formatCode>
                <c:ptCount val="4"/>
                <c:pt idx="0">
                  <c:v>53</c:v>
                </c:pt>
                <c:pt idx="1">
                  <c:v>2</c:v>
                </c:pt>
                <c:pt idx="2">
                  <c:v>27</c:v>
                </c:pt>
                <c:pt idx="3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5D8C-4031-AB1D-D9BDC5A30B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.xml"/><Relationship Id="rId13" Type="http://schemas.openxmlformats.org/officeDocument/2006/relationships/chart" Target="../charts/chart9.xml"/><Relationship Id="rId18" Type="http://schemas.openxmlformats.org/officeDocument/2006/relationships/chart" Target="../charts/chart12.xml"/><Relationship Id="rId3" Type="http://schemas.openxmlformats.org/officeDocument/2006/relationships/chart" Target="../charts/chart2.xml"/><Relationship Id="rId7" Type="http://schemas.openxmlformats.org/officeDocument/2006/relationships/chart" Target="../charts/chart3.xml"/><Relationship Id="rId12" Type="http://schemas.openxmlformats.org/officeDocument/2006/relationships/chart" Target="../charts/chart8.xml"/><Relationship Id="rId17" Type="http://schemas.openxmlformats.org/officeDocument/2006/relationships/chart" Target="../charts/chart11.xml"/><Relationship Id="rId2" Type="http://schemas.openxmlformats.org/officeDocument/2006/relationships/chart" Target="../charts/chart1.xml"/><Relationship Id="rId16" Type="http://schemas.openxmlformats.org/officeDocument/2006/relationships/image" Target="../media/image6.gif"/><Relationship Id="rId1" Type="http://schemas.openxmlformats.org/officeDocument/2006/relationships/image" Target="../media/image1.gif"/><Relationship Id="rId6" Type="http://schemas.openxmlformats.org/officeDocument/2006/relationships/image" Target="../media/image4.gif"/><Relationship Id="rId11" Type="http://schemas.openxmlformats.org/officeDocument/2006/relationships/chart" Target="../charts/chart7.xml"/><Relationship Id="rId5" Type="http://schemas.openxmlformats.org/officeDocument/2006/relationships/image" Target="../media/image3.gif"/><Relationship Id="rId15" Type="http://schemas.openxmlformats.org/officeDocument/2006/relationships/chart" Target="../charts/chart10.xml"/><Relationship Id="rId10" Type="http://schemas.openxmlformats.org/officeDocument/2006/relationships/chart" Target="../charts/chart6.xml"/><Relationship Id="rId19" Type="http://schemas.openxmlformats.org/officeDocument/2006/relationships/image" Target="../media/image7.gif"/><Relationship Id="rId4" Type="http://schemas.openxmlformats.org/officeDocument/2006/relationships/image" Target="../media/image2.gif"/><Relationship Id="rId9" Type="http://schemas.openxmlformats.org/officeDocument/2006/relationships/chart" Target="../charts/chart5.xml"/><Relationship Id="rId14" Type="http://schemas.openxmlformats.org/officeDocument/2006/relationships/image" Target="../media/image5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521514</xdr:colOff>
      <xdr:row>0</xdr:row>
      <xdr:rowOff>38100</xdr:rowOff>
    </xdr:from>
    <xdr:to>
      <xdr:col>19</xdr:col>
      <xdr:colOff>156036</xdr:colOff>
      <xdr:row>58</xdr:row>
      <xdr:rowOff>25400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F1CA3BFC-F54C-42B6-A460-4FE359879BCB}"/>
            </a:ext>
          </a:extLst>
        </xdr:cNvPr>
        <xdr:cNvSpPr/>
      </xdr:nvSpPr>
      <xdr:spPr>
        <a:xfrm>
          <a:off x="1735070" y="38100"/>
          <a:ext cx="9949744" cy="10620022"/>
        </a:xfrm>
        <a:prstGeom prst="roundRect">
          <a:avLst>
            <a:gd name="adj" fmla="val 1816"/>
          </a:avLst>
        </a:prstGeom>
        <a:solidFill>
          <a:srgbClr val="EAEAE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NG" sz="1100"/>
        </a:p>
      </xdr:txBody>
    </xdr:sp>
    <xdr:clientData/>
  </xdr:twoCellAnchor>
  <xdr:twoCellAnchor>
    <xdr:from>
      <xdr:col>3</xdr:col>
      <xdr:colOff>251287</xdr:colOff>
      <xdr:row>0</xdr:row>
      <xdr:rowOff>152400</xdr:rowOff>
    </xdr:from>
    <xdr:to>
      <xdr:col>18</xdr:col>
      <xdr:colOff>486237</xdr:colOff>
      <xdr:row>7</xdr:row>
      <xdr:rowOff>44450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44F2D5B0-42A7-43D1-9549-0CC3196A35FF}"/>
            </a:ext>
          </a:extLst>
        </xdr:cNvPr>
        <xdr:cNvSpPr/>
      </xdr:nvSpPr>
      <xdr:spPr>
        <a:xfrm>
          <a:off x="2071620" y="152400"/>
          <a:ext cx="9336617" cy="1176161"/>
        </a:xfrm>
        <a:prstGeom prst="roundRect">
          <a:avLst/>
        </a:prstGeom>
        <a:solidFill>
          <a:schemeClr val="bg1">
            <a:lumMod val="85000"/>
          </a:schemeClr>
        </a:solidFill>
      </xdr:spPr>
      <xdr:style>
        <a:lnRef idx="0">
          <a:schemeClr val="accent3"/>
        </a:lnRef>
        <a:fillRef idx="3">
          <a:schemeClr val="accent3"/>
        </a:fillRef>
        <a:effectRef idx="3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NG" sz="20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9</xdr:col>
      <xdr:colOff>229062</xdr:colOff>
      <xdr:row>6</xdr:row>
      <xdr:rowOff>107950</xdr:rowOff>
    </xdr:from>
    <xdr:to>
      <xdr:col>12</xdr:col>
      <xdr:colOff>581840</xdr:colOff>
      <xdr:row>13</xdr:row>
      <xdr:rowOff>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DE64B62A-7781-4F4D-8E3E-57DB36D08FF2}"/>
            </a:ext>
          </a:extLst>
        </xdr:cNvPr>
        <xdr:cNvSpPr/>
      </xdr:nvSpPr>
      <xdr:spPr>
        <a:xfrm>
          <a:off x="5690062" y="1208617"/>
          <a:ext cx="2173111" cy="1176161"/>
        </a:xfrm>
        <a:prstGeom prst="roundRect">
          <a:avLst/>
        </a:prstGeom>
        <a:solidFill>
          <a:schemeClr val="bg1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hemeClr val="accent3"/>
        </a:lnRef>
        <a:fillRef idx="3">
          <a:schemeClr val="accent3"/>
        </a:fillRef>
        <a:effectRef idx="3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14</xdr:col>
      <xdr:colOff>98887</xdr:colOff>
      <xdr:row>6</xdr:row>
      <xdr:rowOff>114300</xdr:rowOff>
    </xdr:from>
    <xdr:to>
      <xdr:col>17</xdr:col>
      <xdr:colOff>454487</xdr:colOff>
      <xdr:row>13</xdr:row>
      <xdr:rowOff>6350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E11AE04F-E0F5-4C9B-A67E-13721703CF46}"/>
            </a:ext>
          </a:extLst>
        </xdr:cNvPr>
        <xdr:cNvSpPr/>
      </xdr:nvSpPr>
      <xdr:spPr>
        <a:xfrm>
          <a:off x="8593776" y="1214967"/>
          <a:ext cx="2175933" cy="1176161"/>
        </a:xfrm>
        <a:prstGeom prst="roundRect">
          <a:avLst/>
        </a:prstGeom>
        <a:solidFill>
          <a:schemeClr val="bg1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hemeClr val="accent3"/>
        </a:lnRef>
        <a:fillRef idx="3">
          <a:schemeClr val="accent3"/>
        </a:fillRef>
        <a:effectRef idx="3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3</xdr:col>
      <xdr:colOff>416387</xdr:colOff>
      <xdr:row>1</xdr:row>
      <xdr:rowOff>50800</xdr:rowOff>
    </xdr:from>
    <xdr:to>
      <xdr:col>4</xdr:col>
      <xdr:colOff>597715</xdr:colOff>
      <xdr:row>5</xdr:row>
      <xdr:rowOff>101600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F35F5C3F-6413-4621-A17C-E82F9B7C81B5}"/>
            </a:ext>
          </a:extLst>
        </xdr:cNvPr>
        <xdr:cNvSpPr/>
      </xdr:nvSpPr>
      <xdr:spPr>
        <a:xfrm>
          <a:off x="2236720" y="234244"/>
          <a:ext cx="788106" cy="784578"/>
        </a:xfrm>
        <a:prstGeom prst="ellipse">
          <a:avLst/>
        </a:prstGeom>
        <a:solidFill>
          <a:schemeClr val="bg1"/>
        </a:solidFill>
        <a:ln>
          <a:solidFill>
            <a:schemeClr val="bg1"/>
          </a:solidFill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 editAs="oneCell">
    <xdr:from>
      <xdr:col>3</xdr:col>
      <xdr:colOff>565965</xdr:colOff>
      <xdr:row>1</xdr:row>
      <xdr:rowOff>177800</xdr:rowOff>
    </xdr:from>
    <xdr:to>
      <xdr:col>4</xdr:col>
      <xdr:colOff>441787</xdr:colOff>
      <xdr:row>4</xdr:row>
      <xdr:rowOff>107950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2B0DEB-8477-46A4-BE48-56852C9F3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6298" y="361244"/>
          <a:ext cx="482600" cy="480484"/>
        </a:xfrm>
        <a:prstGeom prst="rect">
          <a:avLst/>
        </a:prstGeom>
      </xdr:spPr>
    </xdr:pic>
    <xdr:clientData/>
  </xdr:twoCellAnchor>
  <xdr:twoCellAnchor>
    <xdr:from>
      <xdr:col>4</xdr:col>
      <xdr:colOff>492587</xdr:colOff>
      <xdr:row>0</xdr:row>
      <xdr:rowOff>25400</xdr:rowOff>
    </xdr:from>
    <xdr:to>
      <xdr:col>8</xdr:col>
      <xdr:colOff>441787</xdr:colOff>
      <xdr:row>5</xdr:row>
      <xdr:rowOff>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D629DE9B-0EEC-4597-8E09-C458B6E428D6}"/>
            </a:ext>
          </a:extLst>
        </xdr:cNvPr>
        <xdr:cNvSpPr txBox="1"/>
      </xdr:nvSpPr>
      <xdr:spPr>
        <a:xfrm>
          <a:off x="2919698" y="25400"/>
          <a:ext cx="2376311" cy="8918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3200" b="1">
              <a:solidFill>
                <a:schemeClr val="tx1">
                  <a:lumMod val="50000"/>
                  <a:lumOff val="50000"/>
                </a:schemeClr>
              </a:solidFill>
              <a:latin typeface="Agency FB" panose="020B0503020202020204" pitchFamily="34" charset="0"/>
            </a:rPr>
            <a:t> Doe University</a:t>
          </a:r>
        </a:p>
        <a:p>
          <a:pPr algn="ctr"/>
          <a:r>
            <a:rPr lang="en-US" sz="3200" b="1" baseline="0">
              <a:solidFill>
                <a:schemeClr val="tx1">
                  <a:lumMod val="50000"/>
                  <a:lumOff val="50000"/>
                </a:schemeClr>
              </a:solidFill>
              <a:latin typeface="Agency FB" panose="020B0503020202020204" pitchFamily="34" charset="0"/>
            </a:rPr>
            <a:t> </a:t>
          </a:r>
          <a:endParaRPr lang="en-NG" sz="1400" b="1">
            <a:solidFill>
              <a:schemeClr val="tx1">
                <a:lumMod val="50000"/>
                <a:lumOff val="50000"/>
              </a:schemeClr>
            </a:solidFill>
            <a:latin typeface="Agency FB" panose="020B0503020202020204" pitchFamily="34" charset="0"/>
          </a:endParaRPr>
        </a:p>
      </xdr:txBody>
    </xdr:sp>
    <xdr:clientData/>
  </xdr:twoCellAnchor>
  <xdr:twoCellAnchor>
    <xdr:from>
      <xdr:col>9</xdr:col>
      <xdr:colOff>162387</xdr:colOff>
      <xdr:row>5</xdr:row>
      <xdr:rowOff>69850</xdr:rowOff>
    </xdr:from>
    <xdr:to>
      <xdr:col>12</xdr:col>
      <xdr:colOff>321137</xdr:colOff>
      <xdr:row>13</xdr:row>
      <xdr:rowOff>133350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CE22559D-E64D-45A9-916D-D45DDADEA90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29037</xdr:colOff>
      <xdr:row>5</xdr:row>
      <xdr:rowOff>44450</xdr:rowOff>
    </xdr:from>
    <xdr:to>
      <xdr:col>17</xdr:col>
      <xdr:colOff>187787</xdr:colOff>
      <xdr:row>13</xdr:row>
      <xdr:rowOff>107950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7E3EC82B-F7D4-4D41-81AF-BFFFCA5DDEB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oneCellAnchor>
    <xdr:from>
      <xdr:col>12</xdr:col>
      <xdr:colOff>597715</xdr:colOff>
      <xdr:row>11</xdr:row>
      <xdr:rowOff>44450</xdr:rowOff>
    </xdr:from>
    <xdr:ext cx="184731" cy="264560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0BBA08E2-9005-4035-8193-89720328D238}"/>
            </a:ext>
          </a:extLst>
        </xdr:cNvPr>
        <xdr:cNvSpPr txBox="1"/>
      </xdr:nvSpPr>
      <xdr:spPr>
        <a:xfrm>
          <a:off x="7879048" y="2062339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NG" sz="1100"/>
        </a:p>
      </xdr:txBody>
    </xdr:sp>
    <xdr:clientData/>
  </xdr:oneCellAnchor>
  <xdr:oneCellAnchor>
    <xdr:from>
      <xdr:col>11</xdr:col>
      <xdr:colOff>206836</xdr:colOff>
      <xdr:row>8</xdr:row>
      <xdr:rowOff>165100</xdr:rowOff>
    </xdr:from>
    <xdr:ext cx="756617" cy="781111"/>
    <xdr:sp macro="" textlink="Analysis!C4">
      <xdr:nvSpPr>
        <xdr:cNvPr id="19" name="TextBox 18">
          <a:extLst>
            <a:ext uri="{FF2B5EF4-FFF2-40B4-BE49-F238E27FC236}">
              <a16:creationId xmlns:a16="http://schemas.microsoft.com/office/drawing/2014/main" id="{24307279-21DB-4D2A-9456-8682F335D768}"/>
            </a:ext>
          </a:extLst>
        </xdr:cNvPr>
        <xdr:cNvSpPr txBox="1"/>
      </xdr:nvSpPr>
      <xdr:spPr>
        <a:xfrm>
          <a:off x="6881392" y="1632656"/>
          <a:ext cx="756617" cy="781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fld id="{C2571E67-EDD0-49C7-8E0A-5FB849F5BE85}" type="TxLink">
            <a:rPr lang="en-US" sz="44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+mn-lt"/>
              <a:cs typeface="Calibri"/>
            </a:rPr>
            <a:pPr/>
            <a:t>85</a:t>
          </a:fld>
          <a:endParaRPr lang="en-NG" sz="4400" b="0" i="0" u="none" strike="noStrike">
            <a:solidFill>
              <a:schemeClr val="tx1">
                <a:lumMod val="50000"/>
                <a:lumOff val="50000"/>
              </a:schemeClr>
            </a:solidFill>
            <a:latin typeface="+mn-lt"/>
            <a:cs typeface="Calibri"/>
          </a:endParaRPr>
        </a:p>
      </xdr:txBody>
    </xdr:sp>
    <xdr:clientData/>
  </xdr:oneCellAnchor>
  <xdr:oneCellAnchor>
    <xdr:from>
      <xdr:col>16</xdr:col>
      <xdr:colOff>276687</xdr:colOff>
      <xdr:row>8</xdr:row>
      <xdr:rowOff>177800</xdr:rowOff>
    </xdr:from>
    <xdr:ext cx="470642" cy="781111"/>
    <xdr:sp macro="" textlink="Analysis!C3">
      <xdr:nvSpPr>
        <xdr:cNvPr id="20" name="TextBox 19">
          <a:extLst>
            <a:ext uri="{FF2B5EF4-FFF2-40B4-BE49-F238E27FC236}">
              <a16:creationId xmlns:a16="http://schemas.microsoft.com/office/drawing/2014/main" id="{E6F62727-02A1-4253-B04C-95A8B4A9FF87}"/>
            </a:ext>
          </a:extLst>
        </xdr:cNvPr>
        <xdr:cNvSpPr txBox="1"/>
      </xdr:nvSpPr>
      <xdr:spPr>
        <a:xfrm>
          <a:off x="9985131" y="1645356"/>
          <a:ext cx="470642" cy="781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277E3C75-A448-48AA-8CA3-A5EAE8DFAD89}" type="TxLink">
            <a:rPr lang="en-US" sz="44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Calibri"/>
            </a:rPr>
            <a:pPr marL="0" indent="0"/>
            <a:t>2</a:t>
          </a:fld>
          <a:endParaRPr lang="en-NG" sz="4400" b="0" i="0" u="none" strike="noStrike">
            <a:solidFill>
              <a:schemeClr val="tx1">
                <a:lumMod val="50000"/>
                <a:lumOff val="50000"/>
              </a:schemeClr>
            </a:solidFill>
            <a:latin typeface="+mn-lt"/>
            <a:ea typeface="+mn-ea"/>
            <a:cs typeface="Calibri"/>
          </a:endParaRPr>
        </a:p>
      </xdr:txBody>
    </xdr:sp>
    <xdr:clientData/>
  </xdr:oneCellAnchor>
  <xdr:oneCellAnchor>
    <xdr:from>
      <xdr:col>9</xdr:col>
      <xdr:colOff>460837</xdr:colOff>
      <xdr:row>9</xdr:row>
      <xdr:rowOff>38100</xdr:rowOff>
    </xdr:from>
    <xdr:ext cx="583686" cy="374141"/>
    <xdr:sp macro="" textlink="Analysis!D4">
      <xdr:nvSpPr>
        <xdr:cNvPr id="22" name="TextBox 21">
          <a:extLst>
            <a:ext uri="{FF2B5EF4-FFF2-40B4-BE49-F238E27FC236}">
              <a16:creationId xmlns:a16="http://schemas.microsoft.com/office/drawing/2014/main" id="{9C7B9F92-BA24-4D8D-94E3-B69BB6392E1E}"/>
            </a:ext>
          </a:extLst>
        </xdr:cNvPr>
        <xdr:cNvSpPr txBox="1"/>
      </xdr:nvSpPr>
      <xdr:spPr>
        <a:xfrm>
          <a:off x="5921837" y="1689100"/>
          <a:ext cx="583686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fld id="{3EAD2F4C-A652-4029-9394-F0E3969E72F8}" type="TxLink">
            <a:rPr lang="en-US" sz="1800" b="0" i="0" u="none" strike="noStrike">
              <a:solidFill>
                <a:schemeClr val="tx1">
                  <a:lumMod val="65000"/>
                  <a:lumOff val="35000"/>
                </a:schemeClr>
              </a:solidFill>
              <a:latin typeface="Calibri"/>
              <a:cs typeface="Calibri"/>
            </a:rPr>
            <a:pPr/>
            <a:t>98%</a:t>
          </a:fld>
          <a:endParaRPr lang="en-NG" sz="1800">
            <a:solidFill>
              <a:schemeClr val="tx1">
                <a:lumMod val="65000"/>
                <a:lumOff val="35000"/>
              </a:schemeClr>
            </a:solidFill>
          </a:endParaRPr>
        </a:p>
      </xdr:txBody>
    </xdr:sp>
    <xdr:clientData/>
  </xdr:oneCellAnchor>
  <xdr:oneCellAnchor>
    <xdr:from>
      <xdr:col>14</xdr:col>
      <xdr:colOff>397337</xdr:colOff>
      <xdr:row>9</xdr:row>
      <xdr:rowOff>12700</xdr:rowOff>
    </xdr:from>
    <xdr:ext cx="466666" cy="374141"/>
    <xdr:sp macro="" textlink="Analysis!D3">
      <xdr:nvSpPr>
        <xdr:cNvPr id="23" name="TextBox 22">
          <a:extLst>
            <a:ext uri="{FF2B5EF4-FFF2-40B4-BE49-F238E27FC236}">
              <a16:creationId xmlns:a16="http://schemas.microsoft.com/office/drawing/2014/main" id="{AB138F37-C71D-4DF8-AC04-0636FE942DB5}"/>
            </a:ext>
          </a:extLst>
        </xdr:cNvPr>
        <xdr:cNvSpPr txBox="1"/>
      </xdr:nvSpPr>
      <xdr:spPr>
        <a:xfrm>
          <a:off x="8892226" y="1663700"/>
          <a:ext cx="466666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1294DB5E-5D74-4832-A21D-20F202225B3E}" type="TxLink">
            <a:rPr lang="en-US" sz="1800" b="0" i="0" u="none" strike="noStrike">
              <a:solidFill>
                <a:schemeClr val="tx1">
                  <a:lumMod val="65000"/>
                  <a:lumOff val="35000"/>
                </a:schemeClr>
              </a:solidFill>
              <a:latin typeface="Calibri"/>
              <a:ea typeface="+mn-ea"/>
              <a:cs typeface="Calibri"/>
            </a:rPr>
            <a:pPr marL="0" indent="0"/>
            <a:t>2%</a:t>
          </a:fld>
          <a:endParaRPr lang="en-NG" sz="1800" b="0" i="0" u="none" strike="noStrike">
            <a:solidFill>
              <a:schemeClr val="tx1">
                <a:lumMod val="65000"/>
                <a:lumOff val="35000"/>
              </a:schemeClr>
            </a:solidFill>
            <a:latin typeface="Calibri"/>
            <a:ea typeface="+mn-ea"/>
            <a:cs typeface="Calibri"/>
          </a:endParaRPr>
        </a:p>
      </xdr:txBody>
    </xdr:sp>
    <xdr:clientData/>
  </xdr:oneCellAnchor>
  <xdr:twoCellAnchor>
    <xdr:from>
      <xdr:col>4</xdr:col>
      <xdr:colOff>244937</xdr:colOff>
      <xdr:row>6</xdr:row>
      <xdr:rowOff>114300</xdr:rowOff>
    </xdr:from>
    <xdr:to>
      <xdr:col>8</xdr:col>
      <xdr:colOff>124287</xdr:colOff>
      <xdr:row>13</xdr:row>
      <xdr:rowOff>69911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3DDB6087-1E03-48CB-B275-740173424870}"/>
            </a:ext>
          </a:extLst>
        </xdr:cNvPr>
        <xdr:cNvGrpSpPr/>
      </xdr:nvGrpSpPr>
      <xdr:grpSpPr>
        <a:xfrm>
          <a:off x="2683337" y="1231900"/>
          <a:ext cx="2317750" cy="1259478"/>
          <a:chOff x="908050" y="1193800"/>
          <a:chExt cx="2317750" cy="1244661"/>
        </a:xfrm>
      </xdr:grpSpPr>
      <xdr:sp macro="" textlink="">
        <xdr:nvSpPr>
          <xdr:cNvPr id="4" name="Rectangle: Rounded Corners 3">
            <a:extLst>
              <a:ext uri="{FF2B5EF4-FFF2-40B4-BE49-F238E27FC236}">
                <a16:creationId xmlns:a16="http://schemas.microsoft.com/office/drawing/2014/main" id="{64023720-3DDD-461E-8F33-45C688552D61}"/>
              </a:ext>
            </a:extLst>
          </xdr:cNvPr>
          <xdr:cNvSpPr/>
        </xdr:nvSpPr>
        <xdr:spPr>
          <a:xfrm>
            <a:off x="908050" y="1193800"/>
            <a:ext cx="2184400" cy="1181100"/>
          </a:xfrm>
          <a:prstGeom prst="roundRect">
            <a:avLst/>
          </a:prstGeom>
          <a:solidFill>
            <a:schemeClr val="bg1"/>
          </a:solidFill>
          <a:effectLst>
            <a:outerShdw blurRad="50800" dist="38100" dir="5400000" algn="t" rotWithShape="0">
              <a:prstClr val="black">
                <a:alpha val="40000"/>
              </a:prstClr>
            </a:outerShdw>
          </a:effectLst>
        </xdr:spPr>
        <xdr:style>
          <a:lnRef idx="0">
            <a:schemeClr val="accent3"/>
          </a:lnRef>
          <a:fillRef idx="3">
            <a:schemeClr val="accent3"/>
          </a:fillRef>
          <a:effectRef idx="3">
            <a:schemeClr val="accent3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NG" sz="1100"/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0DF489EF-C26C-43DD-B9DA-13ADF6EFB084}"/>
              </a:ext>
            </a:extLst>
          </xdr:cNvPr>
          <xdr:cNvSpPr txBox="1"/>
        </xdr:nvSpPr>
        <xdr:spPr>
          <a:xfrm>
            <a:off x="1454150" y="1390650"/>
            <a:ext cx="1771650" cy="36567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US" sz="1800">
                <a:solidFill>
                  <a:schemeClr val="bg1">
                    <a:lumMod val="65000"/>
                  </a:schemeClr>
                </a:solidFill>
                <a:latin typeface="Agency FB" panose="020B0503020202020204" pitchFamily="34" charset="0"/>
              </a:rPr>
              <a:t>Total</a:t>
            </a:r>
            <a:r>
              <a:rPr lang="en-US" sz="1800" baseline="0">
                <a:solidFill>
                  <a:schemeClr val="bg1">
                    <a:lumMod val="65000"/>
                  </a:schemeClr>
                </a:solidFill>
                <a:latin typeface="Agency FB" panose="020B0503020202020204" pitchFamily="34" charset="0"/>
              </a:rPr>
              <a:t> No. Of Students</a:t>
            </a:r>
            <a:endParaRPr lang="en-NG" sz="1800">
              <a:solidFill>
                <a:schemeClr val="bg1">
                  <a:lumMod val="65000"/>
                </a:schemeClr>
              </a:solidFill>
              <a:latin typeface="Agency FB" panose="020B0503020202020204" pitchFamily="34" charset="0"/>
            </a:endParaRPr>
          </a:p>
        </xdr:txBody>
      </xdr:sp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523BA785-5C79-4468-AA63-72AB5F9D77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alphaModFix amt="95000"/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77900" y="1403350"/>
            <a:ext cx="450851" cy="342900"/>
          </a:xfrm>
          <a:prstGeom prst="rect">
            <a:avLst/>
          </a:prstGeom>
        </xdr:spPr>
      </xdr:pic>
      <xdr:sp macro="" textlink="Analysis!B8">
        <xdr:nvSpPr>
          <xdr:cNvPr id="27" name="TextBox 26">
            <a:extLst>
              <a:ext uri="{FF2B5EF4-FFF2-40B4-BE49-F238E27FC236}">
                <a16:creationId xmlns:a16="http://schemas.microsoft.com/office/drawing/2014/main" id="{765A9934-D2E0-4746-B08B-882F4CD6712A}"/>
              </a:ext>
            </a:extLst>
          </xdr:cNvPr>
          <xdr:cNvSpPr txBox="1"/>
        </xdr:nvSpPr>
        <xdr:spPr>
          <a:xfrm>
            <a:off x="1714500" y="1657350"/>
            <a:ext cx="756617" cy="78111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marL="0" indent="0"/>
            <a:fld id="{E5743EDC-6F3A-4E0C-AD8C-2C95AB35BC3D}" type="TxLink">
              <a:rPr lang="en-US" sz="4400" b="0" i="0" u="none" strike="noStrike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Calibri"/>
              </a:rPr>
              <a:pPr marL="0" indent="0"/>
              <a:t>87</a:t>
            </a:fld>
            <a:endParaRPr lang="en-NG" sz="44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Calibri"/>
            </a:endParaRPr>
          </a:p>
        </xdr:txBody>
      </xdr:sp>
    </xdr:grpSp>
    <xdr:clientData/>
  </xdr:twoCellAnchor>
  <xdr:oneCellAnchor>
    <xdr:from>
      <xdr:col>15</xdr:col>
      <xdr:colOff>505286</xdr:colOff>
      <xdr:row>8</xdr:row>
      <xdr:rowOff>0</xdr:rowOff>
    </xdr:from>
    <xdr:ext cx="1231900" cy="274562"/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FB1F9E-CBF0-4197-A0ED-2E568FAD2DC7}"/>
            </a:ext>
          </a:extLst>
        </xdr:cNvPr>
        <xdr:cNvSpPr txBox="1"/>
      </xdr:nvSpPr>
      <xdr:spPr>
        <a:xfrm>
          <a:off x="9606953" y="1467556"/>
          <a:ext cx="1231900" cy="2745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200">
              <a:solidFill>
                <a:schemeClr val="bg1">
                  <a:lumMod val="65000"/>
                </a:schemeClr>
              </a:solidFill>
              <a:latin typeface="Agency FB" panose="020B0503020202020204" pitchFamily="34" charset="0"/>
            </a:rPr>
            <a:t>Total Of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Agency FB" panose="020B0503020202020204" pitchFamily="34" charset="0"/>
            </a:rPr>
            <a:t> Post</a:t>
          </a:r>
          <a:r>
            <a:rPr lang="en-US" sz="1200">
              <a:solidFill>
                <a:schemeClr val="bg1">
                  <a:lumMod val="65000"/>
                </a:schemeClr>
              </a:solidFill>
              <a:latin typeface="Agency FB" panose="020B0503020202020204" pitchFamily="34" charset="0"/>
            </a:rPr>
            <a:t>graduate</a:t>
          </a:r>
          <a:endParaRPr lang="en-NG" sz="1200">
            <a:solidFill>
              <a:schemeClr val="bg1">
                <a:lumMod val="65000"/>
              </a:schemeClr>
            </a:solidFill>
            <a:latin typeface="Agency FB" panose="020B0503020202020204" pitchFamily="34" charset="0"/>
          </a:endParaRPr>
        </a:p>
      </xdr:txBody>
    </xdr:sp>
    <xdr:clientData/>
  </xdr:oneCellAnchor>
  <xdr:twoCellAnchor>
    <xdr:from>
      <xdr:col>13</xdr:col>
      <xdr:colOff>416387</xdr:colOff>
      <xdr:row>1</xdr:row>
      <xdr:rowOff>38100</xdr:rowOff>
    </xdr:from>
    <xdr:to>
      <xdr:col>15</xdr:col>
      <xdr:colOff>546914</xdr:colOff>
      <xdr:row>2</xdr:row>
      <xdr:rowOff>177800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F3D0D2F5-9ED8-47FE-ADFD-061DADF1BFE2}"/>
            </a:ext>
          </a:extLst>
        </xdr:cNvPr>
        <xdr:cNvSpPr txBox="1"/>
      </xdr:nvSpPr>
      <xdr:spPr>
        <a:xfrm>
          <a:off x="8304498" y="221544"/>
          <a:ext cx="1344083" cy="3231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000" b="1">
              <a:solidFill>
                <a:schemeClr val="tx1">
                  <a:lumMod val="65000"/>
                  <a:lumOff val="35000"/>
                </a:schemeClr>
              </a:solidFill>
            </a:rPr>
            <a:t>No. Of Male Students</a:t>
          </a:r>
          <a:endParaRPr lang="en-NG" sz="1000" b="1">
            <a:solidFill>
              <a:schemeClr val="tx1">
                <a:lumMod val="65000"/>
                <a:lumOff val="35000"/>
              </a:schemeClr>
            </a:solidFill>
          </a:endParaRPr>
        </a:p>
      </xdr:txBody>
    </xdr:sp>
    <xdr:clientData/>
  </xdr:twoCellAnchor>
  <xdr:twoCellAnchor>
    <xdr:from>
      <xdr:col>16</xdr:col>
      <xdr:colOff>225887</xdr:colOff>
      <xdr:row>1</xdr:row>
      <xdr:rowOff>31750</xdr:rowOff>
    </xdr:from>
    <xdr:to>
      <xdr:col>18</xdr:col>
      <xdr:colOff>521514</xdr:colOff>
      <xdr:row>2</xdr:row>
      <xdr:rowOff>171450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95FCF9F6-8E10-4E40-B18F-E78E5FC62354}"/>
            </a:ext>
          </a:extLst>
        </xdr:cNvPr>
        <xdr:cNvSpPr txBox="1"/>
      </xdr:nvSpPr>
      <xdr:spPr>
        <a:xfrm>
          <a:off x="9934331" y="215194"/>
          <a:ext cx="1509183" cy="3231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000" b="1">
              <a:solidFill>
                <a:schemeClr val="tx1">
                  <a:lumMod val="65000"/>
                  <a:lumOff val="35000"/>
                </a:schemeClr>
              </a:solidFill>
            </a:rPr>
            <a:t>No. Of Female Students</a:t>
          </a:r>
          <a:endParaRPr lang="en-NG" sz="1000" b="1">
            <a:solidFill>
              <a:schemeClr val="tx1">
                <a:lumMod val="65000"/>
                <a:lumOff val="35000"/>
              </a:schemeClr>
            </a:solidFill>
          </a:endParaRPr>
        </a:p>
      </xdr:txBody>
    </xdr:sp>
    <xdr:clientData/>
  </xdr:twoCellAnchor>
  <xdr:twoCellAnchor editAs="oneCell">
    <xdr:from>
      <xdr:col>15</xdr:col>
      <xdr:colOff>591364</xdr:colOff>
      <xdr:row>0</xdr:row>
      <xdr:rowOff>171450</xdr:rowOff>
    </xdr:from>
    <xdr:to>
      <xdr:col>16</xdr:col>
      <xdr:colOff>333837</xdr:colOff>
      <xdr:row>2</xdr:row>
      <xdr:rowOff>152400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10C36B9-AC71-47A6-9EE5-375F8A0CB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3031" y="171450"/>
          <a:ext cx="349250" cy="34783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oneCellAnchor>
    <xdr:from>
      <xdr:col>16</xdr:col>
      <xdr:colOff>540565</xdr:colOff>
      <xdr:row>1</xdr:row>
      <xdr:rowOff>129085</xdr:rowOff>
    </xdr:from>
    <xdr:ext cx="600677" cy="593304"/>
    <xdr:sp macro="" textlink="Analysis!D11">
      <xdr:nvSpPr>
        <xdr:cNvPr id="28" name="TextBox 27">
          <a:extLst>
            <a:ext uri="{FF2B5EF4-FFF2-40B4-BE49-F238E27FC236}">
              <a16:creationId xmlns:a16="http://schemas.microsoft.com/office/drawing/2014/main" id="{F082EEDB-3C05-41AA-A6C7-8FAECC748A4B}"/>
            </a:ext>
          </a:extLst>
        </xdr:cNvPr>
        <xdr:cNvSpPr txBox="1"/>
      </xdr:nvSpPr>
      <xdr:spPr>
        <a:xfrm>
          <a:off x="10249009" y="312529"/>
          <a:ext cx="600677" cy="59330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4D7CC383-3A82-407C-BFE8-793C0AC444D9}" type="TxLink">
            <a:rPr lang="en-US" sz="32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Calibri"/>
            </a:rPr>
            <a:pPr marL="0" indent="0"/>
            <a:t>24</a:t>
          </a:fld>
          <a:endParaRPr lang="en-NG" sz="3200" b="0" i="0" u="none" strike="noStrike">
            <a:solidFill>
              <a:schemeClr val="tx1">
                <a:lumMod val="50000"/>
                <a:lumOff val="50000"/>
              </a:schemeClr>
            </a:solidFill>
            <a:latin typeface="+mn-lt"/>
            <a:ea typeface="+mn-ea"/>
            <a:cs typeface="Calibri"/>
          </a:endParaRPr>
        </a:p>
      </xdr:txBody>
    </xdr:sp>
    <xdr:clientData/>
  </xdr:oneCellAnchor>
  <xdr:oneCellAnchor>
    <xdr:from>
      <xdr:col>14</xdr:col>
      <xdr:colOff>92537</xdr:colOff>
      <xdr:row>1</xdr:row>
      <xdr:rowOff>141785</xdr:rowOff>
    </xdr:from>
    <xdr:ext cx="600677" cy="593304"/>
    <xdr:sp macro="" textlink="Analysis!D12">
      <xdr:nvSpPr>
        <xdr:cNvPr id="31" name="TextBox 30">
          <a:extLst>
            <a:ext uri="{FF2B5EF4-FFF2-40B4-BE49-F238E27FC236}">
              <a16:creationId xmlns:a16="http://schemas.microsoft.com/office/drawing/2014/main" id="{C01BBFB2-EE5B-4C87-ABE7-568549A018B3}"/>
            </a:ext>
          </a:extLst>
        </xdr:cNvPr>
        <xdr:cNvSpPr txBox="1"/>
      </xdr:nvSpPr>
      <xdr:spPr>
        <a:xfrm>
          <a:off x="8587426" y="325229"/>
          <a:ext cx="600677" cy="59330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0047227A-DC00-4A98-883A-A1CFA402D300}" type="TxLink">
            <a:rPr lang="en-US" sz="32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Calibri"/>
            </a:rPr>
            <a:pPr marL="0" indent="0"/>
            <a:t>63</a:t>
          </a:fld>
          <a:endParaRPr lang="en-NG" sz="3200" b="0" i="0" u="none" strike="noStrike">
            <a:solidFill>
              <a:schemeClr val="tx1">
                <a:lumMod val="50000"/>
                <a:lumOff val="50000"/>
              </a:schemeClr>
            </a:solidFill>
            <a:latin typeface="+mn-lt"/>
            <a:ea typeface="+mn-ea"/>
            <a:cs typeface="Calibri"/>
          </a:endParaRPr>
        </a:p>
      </xdr:txBody>
    </xdr:sp>
    <xdr:clientData/>
  </xdr:oneCellAnchor>
  <xdr:twoCellAnchor editAs="oneCell">
    <xdr:from>
      <xdr:col>13</xdr:col>
      <xdr:colOff>124287</xdr:colOff>
      <xdr:row>1</xdr:row>
      <xdr:rowOff>0</xdr:rowOff>
    </xdr:from>
    <xdr:to>
      <xdr:col>13</xdr:col>
      <xdr:colOff>473537</xdr:colOff>
      <xdr:row>2</xdr:row>
      <xdr:rowOff>165100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904047D-086D-43A0-931E-2EAFF7E0F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2398" y="183444"/>
          <a:ext cx="349250" cy="34854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oneCellAnchor>
    <xdr:from>
      <xdr:col>10</xdr:col>
      <xdr:colOff>553264</xdr:colOff>
      <xdr:row>7</xdr:row>
      <xdr:rowOff>133350</xdr:rowOff>
    </xdr:from>
    <xdr:ext cx="1771650" cy="274562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44D93AC4-8E18-4093-8036-79F2101593D0}"/>
            </a:ext>
          </a:extLst>
        </xdr:cNvPr>
        <xdr:cNvSpPr txBox="1"/>
      </xdr:nvSpPr>
      <xdr:spPr>
        <a:xfrm>
          <a:off x="6621042" y="1417461"/>
          <a:ext cx="1771650" cy="2745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200">
              <a:solidFill>
                <a:schemeClr val="bg1">
                  <a:lumMod val="65000"/>
                </a:schemeClr>
              </a:solidFill>
              <a:latin typeface="Agency FB" panose="020B0503020202020204" pitchFamily="34" charset="0"/>
            </a:rPr>
            <a:t>Total Of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Agency FB" panose="020B0503020202020204" pitchFamily="34" charset="0"/>
            </a:rPr>
            <a:t> </a:t>
          </a:r>
          <a:r>
            <a:rPr lang="en-US" sz="1200">
              <a:solidFill>
                <a:schemeClr val="bg1">
                  <a:lumMod val="65000"/>
                </a:schemeClr>
              </a:solidFill>
              <a:latin typeface="Agency FB" panose="020B0503020202020204" pitchFamily="34" charset="0"/>
            </a:rPr>
            <a:t>Undergraduate</a:t>
          </a:r>
          <a:endParaRPr lang="en-NG" sz="1200">
            <a:solidFill>
              <a:schemeClr val="bg1">
                <a:lumMod val="65000"/>
              </a:schemeClr>
            </a:solidFill>
            <a:latin typeface="Agency FB" panose="020B0503020202020204" pitchFamily="34" charset="0"/>
          </a:endParaRPr>
        </a:p>
      </xdr:txBody>
    </xdr:sp>
    <xdr:clientData/>
  </xdr:oneCellAnchor>
  <xdr:twoCellAnchor>
    <xdr:from>
      <xdr:col>2</xdr:col>
      <xdr:colOff>575489</xdr:colOff>
      <xdr:row>13</xdr:row>
      <xdr:rowOff>165100</xdr:rowOff>
    </xdr:from>
    <xdr:to>
      <xdr:col>6</xdr:col>
      <xdr:colOff>324311</xdr:colOff>
      <xdr:row>23</xdr:row>
      <xdr:rowOff>158750</xdr:rowOff>
    </xdr:to>
    <xdr:sp macro="" textlink="">
      <xdr:nvSpPr>
        <xdr:cNvPr id="35" name="Rectangle: Rounded Corners 34">
          <a:extLst>
            <a:ext uri="{FF2B5EF4-FFF2-40B4-BE49-F238E27FC236}">
              <a16:creationId xmlns:a16="http://schemas.microsoft.com/office/drawing/2014/main" id="{85280C9D-09FA-4A78-BC85-BD2CB76D8F05}"/>
            </a:ext>
          </a:extLst>
        </xdr:cNvPr>
        <xdr:cNvSpPr/>
      </xdr:nvSpPr>
      <xdr:spPr>
        <a:xfrm>
          <a:off x="1789045" y="2549878"/>
          <a:ext cx="2175933" cy="1821039"/>
        </a:xfrm>
        <a:prstGeom prst="roundRect">
          <a:avLst/>
        </a:prstGeom>
        <a:solidFill>
          <a:schemeClr val="bg1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hemeClr val="accent3"/>
        </a:lnRef>
        <a:fillRef idx="3">
          <a:schemeClr val="accent3"/>
        </a:fillRef>
        <a:effectRef idx="3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2</xdr:col>
      <xdr:colOff>569139</xdr:colOff>
      <xdr:row>24</xdr:row>
      <xdr:rowOff>61383</xdr:rowOff>
    </xdr:from>
    <xdr:to>
      <xdr:col>6</xdr:col>
      <xdr:colOff>317961</xdr:colOff>
      <xdr:row>34</xdr:row>
      <xdr:rowOff>48683</xdr:rowOff>
    </xdr:to>
    <xdr:sp macro="" textlink="">
      <xdr:nvSpPr>
        <xdr:cNvPr id="36" name="Rectangle: Rounded Corners 35">
          <a:extLst>
            <a:ext uri="{FF2B5EF4-FFF2-40B4-BE49-F238E27FC236}">
              <a16:creationId xmlns:a16="http://schemas.microsoft.com/office/drawing/2014/main" id="{2E4264BE-D4B7-4AAD-90DE-D8A3CEDA8202}"/>
            </a:ext>
          </a:extLst>
        </xdr:cNvPr>
        <xdr:cNvSpPr/>
      </xdr:nvSpPr>
      <xdr:spPr>
        <a:xfrm>
          <a:off x="1782695" y="4456994"/>
          <a:ext cx="2175933" cy="1821745"/>
        </a:xfrm>
        <a:prstGeom prst="roundRect">
          <a:avLst/>
        </a:prstGeom>
        <a:solidFill>
          <a:schemeClr val="bg1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hemeClr val="accent3"/>
        </a:lnRef>
        <a:fillRef idx="3">
          <a:schemeClr val="accent3"/>
        </a:fillRef>
        <a:effectRef idx="3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4</xdr:col>
      <xdr:colOff>441787</xdr:colOff>
      <xdr:row>1</xdr:row>
      <xdr:rowOff>88900</xdr:rowOff>
    </xdr:from>
    <xdr:to>
      <xdr:col>8</xdr:col>
      <xdr:colOff>486237</xdr:colOff>
      <xdr:row>5</xdr:row>
      <xdr:rowOff>101600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A317532B-1FD4-4CE0-AF12-069D663B2672}"/>
            </a:ext>
          </a:extLst>
        </xdr:cNvPr>
        <xdr:cNvSpPr txBox="1"/>
      </xdr:nvSpPr>
      <xdr:spPr>
        <a:xfrm>
          <a:off x="2868898" y="272344"/>
          <a:ext cx="2471561" cy="74647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>
              <a:solidFill>
                <a:schemeClr val="tx1">
                  <a:lumMod val="65000"/>
                  <a:lumOff val="35000"/>
                </a:schemeClr>
              </a:solidFill>
              <a:latin typeface="Bodoni MT Condensed" panose="02070606080606020203" pitchFamily="18" charset="0"/>
            </a:rPr>
            <a:t> </a:t>
          </a:r>
        </a:p>
        <a:p>
          <a:pPr algn="ctr"/>
          <a:r>
            <a:rPr lang="en-US" sz="1200" b="1" baseline="0">
              <a:solidFill>
                <a:schemeClr val="tx1">
                  <a:lumMod val="65000"/>
                  <a:lumOff val="35000"/>
                </a:schemeClr>
              </a:solidFill>
              <a:latin typeface="Bodoni MT Condensed" panose="02070606080606020203" pitchFamily="18" charset="0"/>
            </a:rPr>
            <a:t>Student MentalHealth Survey </a:t>
          </a:r>
          <a:endParaRPr lang="en-NG" sz="1200" b="1">
            <a:solidFill>
              <a:schemeClr val="tx1">
                <a:lumMod val="65000"/>
                <a:lumOff val="35000"/>
              </a:schemeClr>
            </a:solidFill>
            <a:latin typeface="Bodoni MT Condensed" panose="02070606080606020203" pitchFamily="18" charset="0"/>
          </a:endParaRPr>
        </a:p>
      </xdr:txBody>
    </xdr:sp>
    <xdr:clientData/>
  </xdr:twoCellAnchor>
  <xdr:twoCellAnchor>
    <xdr:from>
      <xdr:col>6</xdr:col>
      <xdr:colOff>384636</xdr:colOff>
      <xdr:row>13</xdr:row>
      <xdr:rowOff>158750</xdr:rowOff>
    </xdr:from>
    <xdr:to>
      <xdr:col>12</xdr:col>
      <xdr:colOff>576215</xdr:colOff>
      <xdr:row>26</xdr:row>
      <xdr:rowOff>111150</xdr:rowOff>
    </xdr:to>
    <xdr:graphicFrame macro="">
      <xdr:nvGraphicFramePr>
        <xdr:cNvPr id="40" name="Chart 39">
          <a:extLst>
            <a:ext uri="{FF2B5EF4-FFF2-40B4-BE49-F238E27FC236}">
              <a16:creationId xmlns:a16="http://schemas.microsoft.com/office/drawing/2014/main" id="{9EAA730C-182C-48CE-9B5C-893D2025F7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12</xdr:col>
      <xdr:colOff>585015</xdr:colOff>
      <xdr:row>13</xdr:row>
      <xdr:rowOff>152400</xdr:rowOff>
    </xdr:from>
    <xdr:to>
      <xdr:col>19</xdr:col>
      <xdr:colOff>136986</xdr:colOff>
      <xdr:row>26</xdr:row>
      <xdr:rowOff>104800</xdr:rowOff>
    </xdr:to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D13904FD-3571-439F-9F09-B5EA8AEA9D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6</xdr:col>
      <xdr:colOff>365586</xdr:colOff>
      <xdr:row>26</xdr:row>
      <xdr:rowOff>114300</xdr:rowOff>
    </xdr:from>
    <xdr:to>
      <xdr:col>14</xdr:col>
      <xdr:colOff>50187</xdr:colOff>
      <xdr:row>42</xdr:row>
      <xdr:rowOff>11900</xdr:rowOff>
    </xdr:to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EDCEFB05-57D3-4E51-9EC6-E6993500173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14</xdr:col>
      <xdr:colOff>48087</xdr:colOff>
      <xdr:row>26</xdr:row>
      <xdr:rowOff>114300</xdr:rowOff>
    </xdr:from>
    <xdr:to>
      <xdr:col>19</xdr:col>
      <xdr:colOff>132086</xdr:colOff>
      <xdr:row>42</xdr:row>
      <xdr:rowOff>11900</xdr:rowOff>
    </xdr:to>
    <xdr:graphicFrame macro="">
      <xdr:nvGraphicFramePr>
        <xdr:cNvPr id="39" name="Chart 38">
          <a:extLst>
            <a:ext uri="{FF2B5EF4-FFF2-40B4-BE49-F238E27FC236}">
              <a16:creationId xmlns:a16="http://schemas.microsoft.com/office/drawing/2014/main" id="{B36B85B2-33FE-43DF-8AE1-22DBCAF13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11</xdr:col>
      <xdr:colOff>505286</xdr:colOff>
      <xdr:row>42</xdr:row>
      <xdr:rowOff>12700</xdr:rowOff>
    </xdr:from>
    <xdr:to>
      <xdr:col>19</xdr:col>
      <xdr:colOff>128486</xdr:colOff>
      <xdr:row>57</xdr:row>
      <xdr:rowOff>22450</xdr:rowOff>
    </xdr:to>
    <xdr:graphicFrame macro="">
      <xdr:nvGraphicFramePr>
        <xdr:cNvPr id="41" name="Chart 40">
          <a:extLst>
            <a:ext uri="{FF2B5EF4-FFF2-40B4-BE49-F238E27FC236}">
              <a16:creationId xmlns:a16="http://schemas.microsoft.com/office/drawing/2014/main" id="{16CD1803-EC83-434C-BFD0-64F3C709CD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6</xdr:col>
      <xdr:colOff>352886</xdr:colOff>
      <xdr:row>42</xdr:row>
      <xdr:rowOff>12700</xdr:rowOff>
    </xdr:from>
    <xdr:to>
      <xdr:col>11</xdr:col>
      <xdr:colOff>508886</xdr:colOff>
      <xdr:row>57</xdr:row>
      <xdr:rowOff>25400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368674FC-ACB1-454C-9340-A8D3C8F962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3</xdr:col>
      <xdr:colOff>559615</xdr:colOff>
      <xdr:row>14</xdr:row>
      <xdr:rowOff>12700</xdr:rowOff>
    </xdr:from>
    <xdr:to>
      <xdr:col>6</xdr:col>
      <xdr:colOff>416386</xdr:colOff>
      <xdr:row>21</xdr:row>
      <xdr:rowOff>158750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0E9E0455-6ED4-44C9-BAA9-EA70D36D5B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581839</xdr:colOff>
      <xdr:row>34</xdr:row>
      <xdr:rowOff>135466</xdr:rowOff>
    </xdr:from>
    <xdr:to>
      <xdr:col>6</xdr:col>
      <xdr:colOff>330661</xdr:colOff>
      <xdr:row>44</xdr:row>
      <xdr:rowOff>122766</xdr:rowOff>
    </xdr:to>
    <xdr:sp macro="" textlink="">
      <xdr:nvSpPr>
        <xdr:cNvPr id="46" name="Rectangle: Rounded Corners 45">
          <a:extLst>
            <a:ext uri="{FF2B5EF4-FFF2-40B4-BE49-F238E27FC236}">
              <a16:creationId xmlns:a16="http://schemas.microsoft.com/office/drawing/2014/main" id="{384CA16B-1EE2-46BB-8266-2C65037ED05D}"/>
            </a:ext>
          </a:extLst>
        </xdr:cNvPr>
        <xdr:cNvSpPr/>
      </xdr:nvSpPr>
      <xdr:spPr>
        <a:xfrm>
          <a:off x="1795395" y="6365522"/>
          <a:ext cx="2175933" cy="1821744"/>
        </a:xfrm>
        <a:prstGeom prst="roundRect">
          <a:avLst/>
        </a:prstGeom>
        <a:solidFill>
          <a:schemeClr val="bg1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hemeClr val="accent3"/>
        </a:lnRef>
        <a:fillRef idx="3">
          <a:schemeClr val="accent3"/>
        </a:fillRef>
        <a:effectRef idx="3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2</xdr:col>
      <xdr:colOff>569139</xdr:colOff>
      <xdr:row>45</xdr:row>
      <xdr:rowOff>25400</xdr:rowOff>
    </xdr:from>
    <xdr:to>
      <xdr:col>6</xdr:col>
      <xdr:colOff>317961</xdr:colOff>
      <xdr:row>55</xdr:row>
      <xdr:rowOff>12700</xdr:rowOff>
    </xdr:to>
    <xdr:sp macro="" textlink="">
      <xdr:nvSpPr>
        <xdr:cNvPr id="47" name="Rectangle: Rounded Corners 46">
          <a:extLst>
            <a:ext uri="{FF2B5EF4-FFF2-40B4-BE49-F238E27FC236}">
              <a16:creationId xmlns:a16="http://schemas.microsoft.com/office/drawing/2014/main" id="{D5EEB7C7-B40B-4A71-9BF4-C311E19B81AF}"/>
            </a:ext>
          </a:extLst>
        </xdr:cNvPr>
        <xdr:cNvSpPr/>
      </xdr:nvSpPr>
      <xdr:spPr>
        <a:xfrm>
          <a:off x="1782695" y="8273344"/>
          <a:ext cx="2175933" cy="1821745"/>
        </a:xfrm>
        <a:prstGeom prst="roundRect">
          <a:avLst/>
        </a:prstGeom>
        <a:solidFill>
          <a:schemeClr val="bg1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hemeClr val="accent3"/>
        </a:lnRef>
        <a:fillRef idx="3">
          <a:schemeClr val="accent3"/>
        </a:fillRef>
        <a:effectRef idx="3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4</xdr:col>
      <xdr:colOff>22687</xdr:colOff>
      <xdr:row>21</xdr:row>
      <xdr:rowOff>44450</xdr:rowOff>
    </xdr:from>
    <xdr:to>
      <xdr:col>6</xdr:col>
      <xdr:colOff>441786</xdr:colOff>
      <xdr:row>23</xdr:row>
      <xdr:rowOff>177800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D035374-63AF-4E74-99DD-3B7EC5698C9F}"/>
            </a:ext>
          </a:extLst>
        </xdr:cNvPr>
        <xdr:cNvSpPr txBox="1"/>
      </xdr:nvSpPr>
      <xdr:spPr>
        <a:xfrm>
          <a:off x="2449798" y="3889728"/>
          <a:ext cx="1632655" cy="5002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90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No. Of First Class Depress</a:t>
          </a:r>
          <a:r>
            <a:rPr lang="en-US" sz="900" baseline="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 Students</a:t>
          </a:r>
          <a:endParaRPr lang="en-NG" sz="900">
            <a:ln>
              <a:noFill/>
            </a:ln>
            <a:solidFill>
              <a:schemeClr val="tx1">
                <a:lumMod val="50000"/>
                <a:lumOff val="50000"/>
              </a:schemeClr>
            </a:solidFill>
          </a:endParaRPr>
        </a:p>
      </xdr:txBody>
    </xdr:sp>
    <xdr:clientData/>
  </xdr:twoCellAnchor>
  <xdr:oneCellAnchor>
    <xdr:from>
      <xdr:col>3</xdr:col>
      <xdr:colOff>60787</xdr:colOff>
      <xdr:row>20</xdr:row>
      <xdr:rowOff>12700</xdr:rowOff>
    </xdr:from>
    <xdr:ext cx="756617" cy="781111"/>
    <xdr:sp macro="" textlink="Analysis!M2">
      <xdr:nvSpPr>
        <xdr:cNvPr id="48" name="TextBox 47">
          <a:extLst>
            <a:ext uri="{FF2B5EF4-FFF2-40B4-BE49-F238E27FC236}">
              <a16:creationId xmlns:a16="http://schemas.microsoft.com/office/drawing/2014/main" id="{3439F075-D97E-42C5-A0CA-CB6F38F0F3BF}"/>
            </a:ext>
          </a:extLst>
        </xdr:cNvPr>
        <xdr:cNvSpPr txBox="1"/>
      </xdr:nvSpPr>
      <xdr:spPr>
        <a:xfrm>
          <a:off x="1881120" y="3674533"/>
          <a:ext cx="756617" cy="781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69A4B2D5-04CE-4EE2-AF43-C7B2C2F3EAA1}" type="TxLink">
            <a:rPr lang="en-US" sz="44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Calibri"/>
            </a:rPr>
            <a:pPr marL="0" indent="0"/>
            <a:t>53</a:t>
          </a:fld>
          <a:endParaRPr lang="en-NG" sz="4400" b="0" i="0" u="none" strike="noStrike">
            <a:solidFill>
              <a:schemeClr val="tx1">
                <a:lumMod val="50000"/>
                <a:lumOff val="50000"/>
              </a:schemeClr>
            </a:solidFill>
            <a:latin typeface="+mn-lt"/>
            <a:ea typeface="+mn-ea"/>
            <a:cs typeface="Calibri"/>
          </a:endParaRPr>
        </a:p>
      </xdr:txBody>
    </xdr:sp>
    <xdr:clientData/>
  </xdr:oneCellAnchor>
  <xdr:oneCellAnchor>
    <xdr:from>
      <xdr:col>4</xdr:col>
      <xdr:colOff>546915</xdr:colOff>
      <xdr:row>16</xdr:row>
      <xdr:rowOff>171450</xdr:rowOff>
    </xdr:from>
    <xdr:ext cx="583686" cy="374141"/>
    <xdr:sp macro="" textlink="Analysis!N2">
      <xdr:nvSpPr>
        <xdr:cNvPr id="49" name="TextBox 48">
          <a:extLst>
            <a:ext uri="{FF2B5EF4-FFF2-40B4-BE49-F238E27FC236}">
              <a16:creationId xmlns:a16="http://schemas.microsoft.com/office/drawing/2014/main" id="{704BD359-4082-45CD-AA74-4A09864640F6}"/>
            </a:ext>
          </a:extLst>
        </xdr:cNvPr>
        <xdr:cNvSpPr txBox="1"/>
      </xdr:nvSpPr>
      <xdr:spPr>
        <a:xfrm>
          <a:off x="2974026" y="3099506"/>
          <a:ext cx="583686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5E1FF6BB-52F1-4110-89B0-136A42D73DB8}" type="TxLink">
            <a:rPr lang="en-US" sz="1800" b="0" i="0" u="none" strike="noStrike">
              <a:solidFill>
                <a:schemeClr val="tx1">
                  <a:lumMod val="65000"/>
                  <a:lumOff val="35000"/>
                </a:schemeClr>
              </a:solidFill>
              <a:latin typeface="Calibri"/>
              <a:ea typeface="+mn-ea"/>
              <a:cs typeface="Calibri"/>
            </a:rPr>
            <a:pPr marL="0" indent="0"/>
            <a:t>61%</a:t>
          </a:fld>
          <a:endParaRPr lang="en-NG" sz="1800" b="0" i="0" u="none" strike="noStrike">
            <a:solidFill>
              <a:schemeClr val="tx1">
                <a:lumMod val="65000"/>
                <a:lumOff val="35000"/>
              </a:schemeClr>
            </a:solidFill>
            <a:latin typeface="Calibri"/>
            <a:ea typeface="+mn-ea"/>
            <a:cs typeface="Calibri"/>
          </a:endParaRPr>
        </a:p>
      </xdr:txBody>
    </xdr:sp>
    <xdr:clientData/>
  </xdr:oneCellAnchor>
  <xdr:twoCellAnchor editAs="oneCell">
    <xdr:from>
      <xdr:col>3</xdr:col>
      <xdr:colOff>92537</xdr:colOff>
      <xdr:row>14</xdr:row>
      <xdr:rowOff>114300</xdr:rowOff>
    </xdr:from>
    <xdr:to>
      <xdr:col>3</xdr:col>
      <xdr:colOff>578665</xdr:colOff>
      <xdr:row>17</xdr:row>
      <xdr:rowOff>50800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CF76CB5-2F1C-4AC8-8A86-9199183E1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2870" y="2675467"/>
          <a:ext cx="486128" cy="486833"/>
        </a:xfrm>
        <a:prstGeom prst="rect">
          <a:avLst/>
        </a:prstGeom>
      </xdr:spPr>
    </xdr:pic>
    <xdr:clientData/>
  </xdr:twoCellAnchor>
  <xdr:twoCellAnchor>
    <xdr:from>
      <xdr:col>3</xdr:col>
      <xdr:colOff>546915</xdr:colOff>
      <xdr:row>24</xdr:row>
      <xdr:rowOff>12700</xdr:rowOff>
    </xdr:from>
    <xdr:to>
      <xdr:col>6</xdr:col>
      <xdr:colOff>403686</xdr:colOff>
      <xdr:row>31</xdr:row>
      <xdr:rowOff>158750</xdr:rowOff>
    </xdr:to>
    <xdr:graphicFrame macro="">
      <xdr:nvGraphicFramePr>
        <xdr:cNvPr id="50" name="Chart 49">
          <a:extLst>
            <a:ext uri="{FF2B5EF4-FFF2-40B4-BE49-F238E27FC236}">
              <a16:creationId xmlns:a16="http://schemas.microsoft.com/office/drawing/2014/main" id="{F175E942-33C4-4B1A-A549-6CFEC2A4D5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oneCellAnchor>
    <xdr:from>
      <xdr:col>4</xdr:col>
      <xdr:colOff>546915</xdr:colOff>
      <xdr:row>26</xdr:row>
      <xdr:rowOff>171450</xdr:rowOff>
    </xdr:from>
    <xdr:ext cx="466666" cy="374141"/>
    <xdr:sp macro="" textlink="Analysis!N5">
      <xdr:nvSpPr>
        <xdr:cNvPr id="51" name="TextBox 50">
          <a:extLst>
            <a:ext uri="{FF2B5EF4-FFF2-40B4-BE49-F238E27FC236}">
              <a16:creationId xmlns:a16="http://schemas.microsoft.com/office/drawing/2014/main" id="{F33D59D2-C8E6-44E4-935F-5015C5DEE9EC}"/>
            </a:ext>
          </a:extLst>
        </xdr:cNvPr>
        <xdr:cNvSpPr txBox="1"/>
      </xdr:nvSpPr>
      <xdr:spPr>
        <a:xfrm>
          <a:off x="2974026" y="4933950"/>
          <a:ext cx="466666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E55F94F3-6600-42C7-B360-7B3954B53E85}" type="TxLink">
            <a:rPr lang="en-US" sz="1800" b="0" i="0" u="none" strike="noStrike">
              <a:solidFill>
                <a:schemeClr val="tx1">
                  <a:lumMod val="65000"/>
                  <a:lumOff val="35000"/>
                </a:schemeClr>
              </a:solidFill>
              <a:latin typeface="Calibri"/>
              <a:ea typeface="+mn-ea"/>
              <a:cs typeface="Calibri"/>
            </a:rPr>
            <a:pPr marL="0" indent="0"/>
            <a:t>6%</a:t>
          </a:fld>
          <a:endParaRPr lang="en-NG" sz="1800" b="0" i="0" u="none" strike="noStrike">
            <a:solidFill>
              <a:schemeClr val="tx1">
                <a:lumMod val="65000"/>
                <a:lumOff val="35000"/>
              </a:schemeClr>
            </a:solidFill>
            <a:latin typeface="Calibri"/>
            <a:ea typeface="+mn-ea"/>
            <a:cs typeface="Calibri"/>
          </a:endParaRPr>
        </a:p>
      </xdr:txBody>
    </xdr:sp>
    <xdr:clientData/>
  </xdr:oneCellAnchor>
  <xdr:twoCellAnchor>
    <xdr:from>
      <xdr:col>4</xdr:col>
      <xdr:colOff>35387</xdr:colOff>
      <xdr:row>31</xdr:row>
      <xdr:rowOff>127000</xdr:rowOff>
    </xdr:from>
    <xdr:to>
      <xdr:col>6</xdr:col>
      <xdr:colOff>454486</xdr:colOff>
      <xdr:row>34</xdr:row>
      <xdr:rowOff>76200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11E43C61-F1C3-4CD8-B424-14BC235E58FD}"/>
            </a:ext>
          </a:extLst>
        </xdr:cNvPr>
        <xdr:cNvSpPr txBox="1"/>
      </xdr:nvSpPr>
      <xdr:spPr>
        <a:xfrm>
          <a:off x="2462498" y="5806722"/>
          <a:ext cx="1632655" cy="4995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90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No. Of WithDraw Depress</a:t>
          </a:r>
          <a:r>
            <a:rPr lang="en-US" sz="900" baseline="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 Students</a:t>
          </a:r>
          <a:endParaRPr lang="en-NG" sz="900">
            <a:ln>
              <a:noFill/>
            </a:ln>
            <a:solidFill>
              <a:schemeClr val="tx1">
                <a:lumMod val="50000"/>
                <a:lumOff val="50000"/>
              </a:schemeClr>
            </a:solidFill>
          </a:endParaRPr>
        </a:p>
      </xdr:txBody>
    </xdr:sp>
    <xdr:clientData/>
  </xdr:twoCellAnchor>
  <xdr:oneCellAnchor>
    <xdr:from>
      <xdr:col>3</xdr:col>
      <xdr:colOff>73487</xdr:colOff>
      <xdr:row>30</xdr:row>
      <xdr:rowOff>69850</xdr:rowOff>
    </xdr:from>
    <xdr:ext cx="470642" cy="781111"/>
    <xdr:sp macro="" textlink="Analysis!M5">
      <xdr:nvSpPr>
        <xdr:cNvPr id="55" name="TextBox 54">
          <a:extLst>
            <a:ext uri="{FF2B5EF4-FFF2-40B4-BE49-F238E27FC236}">
              <a16:creationId xmlns:a16="http://schemas.microsoft.com/office/drawing/2014/main" id="{5CE1424B-5E92-4C2E-94A6-E7F302C03354}"/>
            </a:ext>
          </a:extLst>
        </xdr:cNvPr>
        <xdr:cNvSpPr txBox="1"/>
      </xdr:nvSpPr>
      <xdr:spPr>
        <a:xfrm>
          <a:off x="1893820" y="5566128"/>
          <a:ext cx="470642" cy="781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EE2DE9EA-90C5-4FFC-AA09-0704E8BA5193}" type="TxLink">
            <a:rPr lang="en-US" sz="44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Calibri"/>
            </a:rPr>
            <a:pPr marL="0" indent="0"/>
            <a:t>5</a:t>
          </a:fld>
          <a:endParaRPr lang="en-NG" sz="4400" b="0" i="0" u="none" strike="noStrike">
            <a:solidFill>
              <a:schemeClr val="tx1">
                <a:lumMod val="50000"/>
                <a:lumOff val="50000"/>
              </a:schemeClr>
            </a:solidFill>
            <a:latin typeface="+mn-lt"/>
            <a:ea typeface="+mn-ea"/>
            <a:cs typeface="Calibri"/>
          </a:endParaRPr>
        </a:p>
      </xdr:txBody>
    </xdr:sp>
    <xdr:clientData/>
  </xdr:oneCellAnchor>
  <xdr:twoCellAnchor editAs="oneCell">
    <xdr:from>
      <xdr:col>3</xdr:col>
      <xdr:colOff>79837</xdr:colOff>
      <xdr:row>24</xdr:row>
      <xdr:rowOff>133350</xdr:rowOff>
    </xdr:from>
    <xdr:to>
      <xdr:col>4</xdr:col>
      <xdr:colOff>22687</xdr:colOff>
      <xdr:row>27</xdr:row>
      <xdr:rowOff>133350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976500A-FB03-4F69-ABF8-E9A8372BA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0170" y="4528961"/>
          <a:ext cx="549628" cy="550333"/>
        </a:xfrm>
        <a:prstGeom prst="rect">
          <a:avLst/>
        </a:prstGeom>
      </xdr:spPr>
    </xdr:pic>
    <xdr:clientData/>
  </xdr:twoCellAnchor>
  <xdr:twoCellAnchor>
    <xdr:from>
      <xdr:col>3</xdr:col>
      <xdr:colOff>578665</xdr:colOff>
      <xdr:row>35</xdr:row>
      <xdr:rowOff>76200</xdr:rowOff>
    </xdr:from>
    <xdr:to>
      <xdr:col>6</xdr:col>
      <xdr:colOff>435436</xdr:colOff>
      <xdr:row>43</xdr:row>
      <xdr:rowOff>38100</xdr:rowOff>
    </xdr:to>
    <xdr:graphicFrame macro="">
      <xdr:nvGraphicFramePr>
        <xdr:cNvPr id="57" name="Chart 56">
          <a:extLst>
            <a:ext uri="{FF2B5EF4-FFF2-40B4-BE49-F238E27FC236}">
              <a16:creationId xmlns:a16="http://schemas.microsoft.com/office/drawing/2014/main" id="{FA0936F8-9F87-4988-9C2D-8E5BEC4A1C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3</xdr:col>
      <xdr:colOff>597715</xdr:colOff>
      <xdr:row>45</xdr:row>
      <xdr:rowOff>165100</xdr:rowOff>
    </xdr:from>
    <xdr:to>
      <xdr:col>6</xdr:col>
      <xdr:colOff>454486</xdr:colOff>
      <xdr:row>53</xdr:row>
      <xdr:rowOff>127000</xdr:rowOff>
    </xdr:to>
    <xdr:graphicFrame macro="">
      <xdr:nvGraphicFramePr>
        <xdr:cNvPr id="58" name="Chart 57">
          <a:extLst>
            <a:ext uri="{FF2B5EF4-FFF2-40B4-BE49-F238E27FC236}">
              <a16:creationId xmlns:a16="http://schemas.microsoft.com/office/drawing/2014/main" id="{2062B5CA-B98C-4F93-B719-78289973039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4</xdr:col>
      <xdr:colOff>41737</xdr:colOff>
      <xdr:row>42</xdr:row>
      <xdr:rowOff>50800</xdr:rowOff>
    </xdr:from>
    <xdr:to>
      <xdr:col>6</xdr:col>
      <xdr:colOff>460836</xdr:colOff>
      <xdr:row>45</xdr:row>
      <xdr:rowOff>0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B0577F39-2481-4379-A351-138593E9408C}"/>
            </a:ext>
          </a:extLst>
        </xdr:cNvPr>
        <xdr:cNvSpPr txBox="1"/>
      </xdr:nvSpPr>
      <xdr:spPr>
        <a:xfrm>
          <a:off x="2468848" y="7748411"/>
          <a:ext cx="1632655" cy="499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90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No. Of Second</a:t>
          </a:r>
          <a:r>
            <a:rPr lang="en-US" sz="900" baseline="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 Class Upper</a:t>
          </a:r>
          <a:r>
            <a:rPr lang="en-US" sz="90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 Depress</a:t>
          </a:r>
          <a:r>
            <a:rPr lang="en-US" sz="900" baseline="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 Students</a:t>
          </a:r>
          <a:endParaRPr lang="en-NG" sz="900">
            <a:ln>
              <a:noFill/>
            </a:ln>
            <a:solidFill>
              <a:schemeClr val="tx1">
                <a:lumMod val="50000"/>
                <a:lumOff val="50000"/>
              </a:schemeClr>
            </a:solidFill>
          </a:endParaRPr>
        </a:p>
      </xdr:txBody>
    </xdr:sp>
    <xdr:clientData/>
  </xdr:twoCellAnchor>
  <xdr:oneCellAnchor>
    <xdr:from>
      <xdr:col>3</xdr:col>
      <xdr:colOff>41737</xdr:colOff>
      <xdr:row>40</xdr:row>
      <xdr:rowOff>165100</xdr:rowOff>
    </xdr:from>
    <xdr:ext cx="756617" cy="781111"/>
    <xdr:sp macro="" textlink="Analysis!M4">
      <xdr:nvSpPr>
        <xdr:cNvPr id="60" name="TextBox 59">
          <a:extLst>
            <a:ext uri="{FF2B5EF4-FFF2-40B4-BE49-F238E27FC236}">
              <a16:creationId xmlns:a16="http://schemas.microsoft.com/office/drawing/2014/main" id="{37343FB5-CB01-44C0-B355-9D970011DE72}"/>
            </a:ext>
          </a:extLst>
        </xdr:cNvPr>
        <xdr:cNvSpPr txBox="1"/>
      </xdr:nvSpPr>
      <xdr:spPr>
        <a:xfrm>
          <a:off x="1862070" y="7495822"/>
          <a:ext cx="756617" cy="781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886227C7-FD57-46B3-8C4C-5EE48AEBF817}" type="TxLink">
            <a:rPr lang="en-US" sz="44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Calibri"/>
            </a:rPr>
            <a:pPr marL="0" indent="0"/>
            <a:t>27</a:t>
          </a:fld>
          <a:endParaRPr lang="en-NG" sz="4400" b="0" i="0" u="none" strike="noStrike">
            <a:solidFill>
              <a:schemeClr val="tx1">
                <a:lumMod val="50000"/>
                <a:lumOff val="50000"/>
              </a:schemeClr>
            </a:solidFill>
            <a:latin typeface="+mn-lt"/>
            <a:ea typeface="+mn-ea"/>
            <a:cs typeface="Calibri"/>
          </a:endParaRPr>
        </a:p>
      </xdr:txBody>
    </xdr:sp>
    <xdr:clientData/>
  </xdr:oneCellAnchor>
  <xdr:oneCellAnchor>
    <xdr:from>
      <xdr:col>4</xdr:col>
      <xdr:colOff>572315</xdr:colOff>
      <xdr:row>38</xdr:row>
      <xdr:rowOff>95250</xdr:rowOff>
    </xdr:from>
    <xdr:ext cx="583686" cy="374141"/>
    <xdr:sp macro="" textlink="Analysis!N4">
      <xdr:nvSpPr>
        <xdr:cNvPr id="61" name="TextBox 60">
          <a:extLst>
            <a:ext uri="{FF2B5EF4-FFF2-40B4-BE49-F238E27FC236}">
              <a16:creationId xmlns:a16="http://schemas.microsoft.com/office/drawing/2014/main" id="{40F671FA-A827-43E6-BE88-927F329EF91A}"/>
            </a:ext>
          </a:extLst>
        </xdr:cNvPr>
        <xdr:cNvSpPr txBox="1"/>
      </xdr:nvSpPr>
      <xdr:spPr>
        <a:xfrm>
          <a:off x="2999426" y="7059083"/>
          <a:ext cx="583686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A8073CD6-A871-459F-8BDA-88E0DCFA4834}" type="TxLink">
            <a:rPr lang="en-US" sz="1800" b="0" i="0" u="none" strike="noStrike">
              <a:solidFill>
                <a:schemeClr val="tx1">
                  <a:lumMod val="65000"/>
                  <a:lumOff val="35000"/>
                </a:schemeClr>
              </a:solidFill>
              <a:latin typeface="Calibri"/>
              <a:ea typeface="+mn-ea"/>
              <a:cs typeface="Calibri"/>
            </a:rPr>
            <a:pPr marL="0" indent="0"/>
            <a:t>31%</a:t>
          </a:fld>
          <a:endParaRPr lang="en-NG" sz="1800" b="0" i="0" u="none" strike="noStrike">
            <a:solidFill>
              <a:schemeClr val="tx1">
                <a:lumMod val="65000"/>
                <a:lumOff val="35000"/>
              </a:schemeClr>
            </a:solidFill>
            <a:latin typeface="Calibri"/>
            <a:ea typeface="+mn-ea"/>
            <a:cs typeface="Calibri"/>
          </a:endParaRPr>
        </a:p>
      </xdr:txBody>
    </xdr:sp>
    <xdr:clientData/>
  </xdr:oneCellAnchor>
  <xdr:twoCellAnchor editAs="oneCell">
    <xdr:from>
      <xdr:col>3</xdr:col>
      <xdr:colOff>71863</xdr:colOff>
      <xdr:row>35</xdr:row>
      <xdr:rowOff>50800</xdr:rowOff>
    </xdr:from>
    <xdr:to>
      <xdr:col>3</xdr:col>
      <xdr:colOff>521515</xdr:colOff>
      <xdr:row>37</xdr:row>
      <xdr:rowOff>114300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E412AB6-C6DF-4D85-9541-FBFA84F5B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2196" y="6464300"/>
          <a:ext cx="449652" cy="430389"/>
        </a:xfrm>
        <a:prstGeom prst="rect">
          <a:avLst/>
        </a:prstGeom>
      </xdr:spPr>
    </xdr:pic>
    <xdr:clientData/>
  </xdr:twoCellAnchor>
  <xdr:twoCellAnchor>
    <xdr:from>
      <xdr:col>4</xdr:col>
      <xdr:colOff>9987</xdr:colOff>
      <xdr:row>52</xdr:row>
      <xdr:rowOff>114300</xdr:rowOff>
    </xdr:from>
    <xdr:to>
      <xdr:col>6</xdr:col>
      <xdr:colOff>429086</xdr:colOff>
      <xdr:row>55</xdr:row>
      <xdr:rowOff>63500</xdr:rowOff>
    </xdr:to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38AE850A-62D8-40FA-8F96-975F32959B55}"/>
            </a:ext>
          </a:extLst>
        </xdr:cNvPr>
        <xdr:cNvSpPr txBox="1"/>
      </xdr:nvSpPr>
      <xdr:spPr>
        <a:xfrm>
          <a:off x="2437098" y="9646356"/>
          <a:ext cx="1632655" cy="499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90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No. Of Probation Depress</a:t>
          </a:r>
          <a:r>
            <a:rPr lang="en-US" sz="900" baseline="0">
              <a:ln>
                <a:noFill/>
              </a:ln>
              <a:solidFill>
                <a:schemeClr val="tx1">
                  <a:lumMod val="50000"/>
                  <a:lumOff val="50000"/>
                </a:schemeClr>
              </a:solidFill>
            </a:rPr>
            <a:t> Students</a:t>
          </a:r>
          <a:endParaRPr lang="en-NG" sz="900">
            <a:ln>
              <a:noFill/>
            </a:ln>
            <a:solidFill>
              <a:schemeClr val="tx1">
                <a:lumMod val="50000"/>
                <a:lumOff val="50000"/>
              </a:schemeClr>
            </a:solidFill>
          </a:endParaRPr>
        </a:p>
      </xdr:txBody>
    </xdr:sp>
    <xdr:clientData/>
  </xdr:twoCellAnchor>
  <xdr:oneCellAnchor>
    <xdr:from>
      <xdr:col>5</xdr:col>
      <xdr:colOff>22687</xdr:colOff>
      <xdr:row>48</xdr:row>
      <xdr:rowOff>139700</xdr:rowOff>
    </xdr:from>
    <xdr:ext cx="466666" cy="374141"/>
    <xdr:sp macro="" textlink="Analysis!N3">
      <xdr:nvSpPr>
        <xdr:cNvPr id="65" name="TextBox 64">
          <a:extLst>
            <a:ext uri="{FF2B5EF4-FFF2-40B4-BE49-F238E27FC236}">
              <a16:creationId xmlns:a16="http://schemas.microsoft.com/office/drawing/2014/main" id="{6D795DBC-C70E-43A9-9B06-24C8AAB495E7}"/>
            </a:ext>
          </a:extLst>
        </xdr:cNvPr>
        <xdr:cNvSpPr txBox="1"/>
      </xdr:nvSpPr>
      <xdr:spPr>
        <a:xfrm>
          <a:off x="3056576" y="8937978"/>
          <a:ext cx="466666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6DDFB18A-00C2-4EB7-BF67-5DE7CEFC35A5}" type="TxLink">
            <a:rPr lang="en-US" sz="1800" b="0" i="0" u="none" strike="noStrike">
              <a:solidFill>
                <a:schemeClr val="tx1">
                  <a:lumMod val="65000"/>
                  <a:lumOff val="35000"/>
                </a:schemeClr>
              </a:solidFill>
              <a:latin typeface="Calibri"/>
              <a:ea typeface="+mn-ea"/>
              <a:cs typeface="Calibri"/>
            </a:rPr>
            <a:pPr marL="0" indent="0"/>
            <a:t>2%</a:t>
          </a:fld>
          <a:endParaRPr lang="en-NG" sz="1800" b="0" i="0" u="none" strike="noStrike">
            <a:solidFill>
              <a:schemeClr val="tx1">
                <a:lumMod val="65000"/>
                <a:lumOff val="35000"/>
              </a:schemeClr>
            </a:solidFill>
            <a:latin typeface="Calibri"/>
            <a:ea typeface="+mn-ea"/>
            <a:cs typeface="Calibri"/>
          </a:endParaRPr>
        </a:p>
      </xdr:txBody>
    </xdr:sp>
    <xdr:clientData/>
  </xdr:oneCellAnchor>
  <xdr:oneCellAnchor>
    <xdr:from>
      <xdr:col>3</xdr:col>
      <xdr:colOff>143337</xdr:colOff>
      <xdr:row>51</xdr:row>
      <xdr:rowOff>12700</xdr:rowOff>
    </xdr:from>
    <xdr:ext cx="470642" cy="781111"/>
    <xdr:sp macro="" textlink="Analysis!M3">
      <xdr:nvSpPr>
        <xdr:cNvPr id="66" name="TextBox 65">
          <a:extLst>
            <a:ext uri="{FF2B5EF4-FFF2-40B4-BE49-F238E27FC236}">
              <a16:creationId xmlns:a16="http://schemas.microsoft.com/office/drawing/2014/main" id="{C97D5C1B-2971-482A-809B-0F2794053493}"/>
            </a:ext>
          </a:extLst>
        </xdr:cNvPr>
        <xdr:cNvSpPr txBox="1"/>
      </xdr:nvSpPr>
      <xdr:spPr>
        <a:xfrm>
          <a:off x="1963670" y="9361311"/>
          <a:ext cx="470642" cy="781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fld id="{69A4A9E5-9827-4653-8112-DFADE1CBBFB8}" type="TxLink">
            <a:rPr lang="en-US" sz="44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Calibri"/>
            </a:rPr>
            <a:pPr marL="0" indent="0"/>
            <a:t>2</a:t>
          </a:fld>
          <a:endParaRPr lang="en-NG" sz="4400" b="0" i="0" u="none" strike="noStrike">
            <a:solidFill>
              <a:schemeClr val="tx1">
                <a:lumMod val="50000"/>
                <a:lumOff val="50000"/>
              </a:schemeClr>
            </a:solidFill>
            <a:latin typeface="+mn-lt"/>
            <a:ea typeface="+mn-ea"/>
            <a:cs typeface="Calibri"/>
          </a:endParaRPr>
        </a:p>
      </xdr:txBody>
    </xdr:sp>
    <xdr:clientData/>
  </xdr:oneCellAnchor>
  <xdr:twoCellAnchor editAs="oneCell">
    <xdr:from>
      <xdr:col>3</xdr:col>
      <xdr:colOff>48087</xdr:colOff>
      <xdr:row>46</xdr:row>
      <xdr:rowOff>12700</xdr:rowOff>
    </xdr:from>
    <xdr:to>
      <xdr:col>3</xdr:col>
      <xdr:colOff>534215</xdr:colOff>
      <xdr:row>48</xdr:row>
      <xdr:rowOff>133350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814D4ED-67D3-463E-AB25-EFA2F97E8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8420" y="8444089"/>
          <a:ext cx="486128" cy="487539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DELL" refreshedDate="45628.346618171294" createdVersion="7" refreshedVersion="7" minRefreshableVersion="3" recordCount="87" xr:uid="{52B8B82A-9B02-4313-BFF5-C30EBA7A41CC}">
  <cacheSource type="worksheet">
    <worksheetSource name="MentalHealthSurve"/>
  </cacheSource>
  <cacheFields count="31">
    <cacheField name="Gender" numFmtId="0">
      <sharedItems count="2">
        <s v="Male"/>
        <s v="Female"/>
      </sharedItems>
    </cacheField>
    <cacheField name="Age" numFmtId="0">
      <sharedItems containsSemiMixedTypes="0" containsString="0" containsNumber="1" containsInteger="1" minValue="17" maxValue="26"/>
    </cacheField>
    <cacheField name="University" numFmtId="0">
      <sharedItems count="9">
        <s v="PU"/>
        <s v="UET"/>
        <s v="FAST"/>
        <s v="COMSATS"/>
        <s v="NUST"/>
        <s v="VU"/>
        <s v="UMT"/>
        <s v="UOL"/>
        <s v="KUST"/>
      </sharedItems>
    </cacheField>
    <cacheField name="Degree_Level" numFmtId="0">
      <sharedItems count="2">
        <s v="Undergraduate"/>
        <s v="Postgraduate"/>
      </sharedItems>
    </cacheField>
    <cacheField name="Degree_Major" numFmtId="0">
      <sharedItems count="4">
        <s v="Data Science"/>
        <s v="Computer Science"/>
        <s v="Software Engineering"/>
        <s v="Information Technology"/>
      </sharedItems>
    </cacheField>
    <cacheField name="Academic_Year" numFmtId="0">
      <sharedItems containsSemiMixedTypes="0" containsString="0" containsNumber="1" containsInteger="1" minValue="1" maxValue="4"/>
    </cacheField>
    <cacheField name="CGPA" numFmtId="0">
      <sharedItems/>
    </cacheField>
    <cacheField name="Residential_Status" numFmtId="0">
      <sharedItems count="2">
        <s v="Off-Campus"/>
        <s v="On-Campus"/>
      </sharedItems>
    </cacheField>
    <cacheField name="Campus_Discrimination" numFmtId="0">
      <sharedItems/>
    </cacheField>
    <cacheField name="Sports_Engagement" numFmtId="0">
      <sharedItems/>
    </cacheField>
    <cacheField name="Average_Sleep" numFmtId="0">
      <sharedItems count="3">
        <s v="4-6 hrs"/>
        <s v="2-4 hrs"/>
        <s v="7-8 hrs"/>
      </sharedItems>
    </cacheField>
    <cacheField name="Study_Satisfaction" numFmtId="0">
      <sharedItems containsSemiMixedTypes="0" containsString="0" containsNumber="1" containsInteger="1" minValue="1" maxValue="5"/>
    </cacheField>
    <cacheField name="Academic_Workload " numFmtId="0">
      <sharedItems containsSemiMixedTypes="0" containsString="0" containsNumber="1" containsInteger="1" minValue="2" maxValue="5"/>
    </cacheField>
    <cacheField name="Academic_Pressure" numFmtId="0">
      <sharedItems containsSemiMixedTypes="0" containsString="0" containsNumber="1" containsInteger="1" minValue="1" maxValue="5"/>
    </cacheField>
    <cacheField name="Financial_Concerns" numFmtId="0">
      <sharedItems containsSemiMixedTypes="0" containsString="0" containsNumber="1" containsInteger="1" minValue="1" maxValue="5"/>
    </cacheField>
    <cacheField name="Social_Relationships" numFmtId="0">
      <sharedItems containsSemiMixedTypes="0" containsString="0" containsNumber="1" containsInteger="1" minValue="1" maxValue="5"/>
    </cacheField>
    <cacheField name="Depression" numFmtId="0">
      <sharedItems containsSemiMixedTypes="0" containsString="0" containsNumber="1" containsInteger="1" minValue="1" maxValue="5"/>
    </cacheField>
    <cacheField name="Anxiety" numFmtId="0">
      <sharedItems containsSemiMixedTypes="0" containsString="0" containsNumber="1" containsInteger="1" minValue="1" maxValue="5" count="5">
        <n v="1"/>
        <n v="3"/>
        <n v="5"/>
        <n v="4"/>
        <n v="2"/>
      </sharedItems>
    </cacheField>
    <cacheField name="Isolation" numFmtId="0">
      <sharedItems containsSemiMixedTypes="0" containsString="0" containsNumber="1" containsInteger="1" minValue="1" maxValue="5"/>
    </cacheField>
    <cacheField name="Future_Insecurity" numFmtId="0">
      <sharedItems containsSemiMixedTypes="0" containsString="0" containsNumber="1" containsInteger="1" minValue="1" maxValue="5"/>
    </cacheField>
    <cacheField name="Stress_Relief_Activities" numFmtId="0">
      <sharedItems/>
    </cacheField>
    <cacheField name="CGPA Grade" numFmtId="0">
      <sharedItems count="4">
        <s v="First Class "/>
        <s v="Second Class Upper"/>
        <s v="Probetion"/>
        <s v="Withdraw"/>
      </sharedItems>
    </cacheField>
    <cacheField name="Study-Satisfactions" numFmtId="0">
      <sharedItems count="5">
        <s v="Satisfaction-A"/>
        <s v="Satisfaction-C"/>
        <s v="Satisfaction-B"/>
        <s v="Satisfaction-E"/>
        <s v="Satisfaction-D"/>
      </sharedItems>
    </cacheField>
    <cacheField name="Academic_Workload12" numFmtId="0">
      <sharedItems/>
    </cacheField>
    <cacheField name="Academic_Presureee" numFmtId="0">
      <sharedItems/>
    </cacheField>
    <cacheField name="Financial_Concern" numFmtId="0">
      <sharedItems/>
    </cacheField>
    <cacheField name="Social_Relate" numFmtId="0">
      <sharedItems/>
    </cacheField>
    <cacheField name="Depressions" numFmtId="0">
      <sharedItems/>
    </cacheField>
    <cacheField name="Anxietyy" numFmtId="0">
      <sharedItems/>
    </cacheField>
    <cacheField name="Isolation-Sec" numFmtId="0">
      <sharedItems/>
    </cacheField>
    <cacheField name="Future_Insec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87">
  <r>
    <x v="0"/>
    <n v="20"/>
    <x v="0"/>
    <x v="0"/>
    <x v="0"/>
    <n v="2"/>
    <s v="3.0-3.5"/>
    <x v="0"/>
    <s v="No"/>
    <s v="No Sports"/>
    <x v="0"/>
    <n v="5"/>
    <n v="4"/>
    <n v="5"/>
    <n v="4"/>
    <n v="3"/>
    <n v="2"/>
    <x v="0"/>
    <n v="1"/>
    <n v="2"/>
    <s v="Religious Activities, Social Connections, Online Entertainment"/>
    <x v="0"/>
    <x v="0"/>
    <s v="Academic-B"/>
    <s v="Too Much Pressure"/>
    <s v="Financial-B"/>
    <s v="Social_Relate-C"/>
    <s v="Drepression-D"/>
    <s v="Anxiety-E"/>
    <s v="Isolation-E"/>
    <s v="Future_Insec-D"/>
  </r>
  <r>
    <x v="0"/>
    <n v="20"/>
    <x v="1"/>
    <x v="1"/>
    <x v="1"/>
    <n v="3"/>
    <s v="3.0-3.5"/>
    <x v="0"/>
    <s v="No"/>
    <s v="1-3 times"/>
    <x v="0"/>
    <n v="5"/>
    <n v="4"/>
    <n v="4"/>
    <n v="1"/>
    <n v="3"/>
    <n v="3"/>
    <x v="1"/>
    <n v="3"/>
    <n v="4"/>
    <s v="Online Entertainment"/>
    <x v="0"/>
    <x v="0"/>
    <s v="Academic-B"/>
    <s v="Too Pressure"/>
    <s v="Financial-E"/>
    <s v="Social_Relate-C"/>
    <s v="Depression-C"/>
    <s v="Anxiety-C"/>
    <s v="Isolation-C"/>
    <s v="Future_Insec-B"/>
  </r>
  <r>
    <x v="0"/>
    <n v="20"/>
    <x v="2"/>
    <x v="0"/>
    <x v="1"/>
    <n v="3"/>
    <s v="2.5-3.0"/>
    <x v="0"/>
    <s v="No"/>
    <s v="1-3 times"/>
    <x v="1"/>
    <n v="5"/>
    <n v="5"/>
    <n v="5"/>
    <n v="3"/>
    <n v="4"/>
    <n v="2"/>
    <x v="1"/>
    <n v="3"/>
    <n v="1"/>
    <s v="Religious Activities, Sports and Fitness, Online Entertainment"/>
    <x v="0"/>
    <x v="0"/>
    <s v="Academic-A"/>
    <s v="Too Much Pressure"/>
    <s v="Financial-C"/>
    <s v="Social_Relate-B"/>
    <s v="Drepression-D"/>
    <s v="Anxiety-C"/>
    <s v="Isolation-C"/>
    <s v="Future_Insec-E"/>
  </r>
  <r>
    <x v="0"/>
    <n v="20"/>
    <x v="1"/>
    <x v="0"/>
    <x v="1"/>
    <n v="3"/>
    <s v="2.5-3.0"/>
    <x v="1"/>
    <s v="No"/>
    <s v="No Sports"/>
    <x v="0"/>
    <n v="3"/>
    <n v="5"/>
    <n v="4"/>
    <n v="4"/>
    <n v="1"/>
    <n v="5"/>
    <x v="2"/>
    <n v="5"/>
    <n v="3"/>
    <s v="Online Entertainment"/>
    <x v="0"/>
    <x v="1"/>
    <s v="Academic-A"/>
    <s v="Too Pressure"/>
    <s v="Financial-B"/>
    <s v="Social_Relate-E"/>
    <s v="Depression-A"/>
    <s v="Anxiety-A"/>
    <s v="Isolation-A"/>
    <s v="Future_Insec-C"/>
  </r>
  <r>
    <x v="1"/>
    <n v="20"/>
    <x v="1"/>
    <x v="0"/>
    <x v="1"/>
    <n v="3"/>
    <s v="3.0-3.5"/>
    <x v="0"/>
    <s v="Yes"/>
    <s v="No Sports"/>
    <x v="0"/>
    <n v="3"/>
    <n v="5"/>
    <n v="5"/>
    <n v="2"/>
    <n v="3"/>
    <n v="5"/>
    <x v="2"/>
    <n v="4"/>
    <n v="4"/>
    <s v="Online Entertainment"/>
    <x v="0"/>
    <x v="1"/>
    <s v="Academic-A"/>
    <s v="Too Much Pressure"/>
    <s v="Financial-D"/>
    <s v="Social_Relate-C"/>
    <s v="Depression-A"/>
    <s v="Anxiety-A"/>
    <s v="Isolation-B"/>
    <s v="Future_Insec-B"/>
  </r>
  <r>
    <x v="1"/>
    <n v="20"/>
    <x v="1"/>
    <x v="0"/>
    <x v="1"/>
    <n v="3"/>
    <s v="3.0-3.5"/>
    <x v="0"/>
    <s v="No"/>
    <s v="No Sports"/>
    <x v="0"/>
    <n v="4"/>
    <n v="5"/>
    <n v="5"/>
    <n v="3"/>
    <n v="3"/>
    <n v="5"/>
    <x v="2"/>
    <n v="5"/>
    <n v="5"/>
    <s v="Religious Activities, Social Connections, Online Entertainment"/>
    <x v="0"/>
    <x v="2"/>
    <s v="Academic-A"/>
    <s v="Too Much Pressure"/>
    <s v="Financial-C"/>
    <s v="Social_Relate-C"/>
    <s v="Depression-A"/>
    <s v="Anxiety-A"/>
    <s v="Isolation-A"/>
    <s v="Future_Insec-A"/>
  </r>
  <r>
    <x v="0"/>
    <n v="26"/>
    <x v="0"/>
    <x v="1"/>
    <x v="0"/>
    <n v="1"/>
    <s v="2.5-3.0"/>
    <x v="1"/>
    <s v="Yes"/>
    <s v="1-3 times"/>
    <x v="2"/>
    <n v="4"/>
    <n v="4"/>
    <n v="4"/>
    <n v="5"/>
    <n v="2"/>
    <n v="5"/>
    <x v="3"/>
    <n v="4"/>
    <n v="5"/>
    <s v="Social Connections, Online Entertainment"/>
    <x v="0"/>
    <x v="2"/>
    <s v="Academic-B"/>
    <s v="Too Pressure"/>
    <s v="Financial-A"/>
    <s v="Social_Relate-D"/>
    <s v="Depression-A"/>
    <s v="Anxiety-B"/>
    <s v="Isolation-B"/>
    <s v="Future_Insec-A"/>
  </r>
  <r>
    <x v="0"/>
    <n v="22"/>
    <x v="0"/>
    <x v="0"/>
    <x v="0"/>
    <n v="2"/>
    <s v="3.0-3.5"/>
    <x v="0"/>
    <s v="Yes"/>
    <s v="No Sports"/>
    <x v="0"/>
    <n v="3"/>
    <n v="4"/>
    <n v="4"/>
    <n v="5"/>
    <n v="4"/>
    <n v="3"/>
    <x v="4"/>
    <n v="2"/>
    <n v="4"/>
    <s v="Religious Activities, Social Connections, Online Entertainment"/>
    <x v="0"/>
    <x v="1"/>
    <s v="Academic-B"/>
    <s v="Too Pressure"/>
    <s v="Financial-A"/>
    <s v="Social_Relate-B"/>
    <s v="Depression-C"/>
    <s v="Anxiety-D"/>
    <s v="Isolation-D"/>
    <s v="Future_Insec-B"/>
  </r>
  <r>
    <x v="0"/>
    <n v="20"/>
    <x v="3"/>
    <x v="0"/>
    <x v="1"/>
    <n v="3"/>
    <s v="2.5-3.0"/>
    <x v="0"/>
    <s v="Yes"/>
    <s v="1-3 times"/>
    <x v="0"/>
    <n v="3"/>
    <n v="4"/>
    <n v="3"/>
    <n v="4"/>
    <n v="2"/>
    <n v="3"/>
    <x v="3"/>
    <n v="3"/>
    <n v="5"/>
    <s v="Religious Activities, Social Connections, Online Entertainment, Outdoor Activities"/>
    <x v="0"/>
    <x v="1"/>
    <s v="Academic-B"/>
    <s v="Pressure"/>
    <s v="Financial-B"/>
    <s v="Social_Relate-D"/>
    <s v="Depression-C"/>
    <s v="Anxiety-B"/>
    <s v="Isolation-C"/>
    <s v="Future_Insec-A"/>
  </r>
  <r>
    <x v="0"/>
    <n v="23"/>
    <x v="3"/>
    <x v="0"/>
    <x v="1"/>
    <n v="3"/>
    <s v="2.5-3.0"/>
    <x v="0"/>
    <s v="No"/>
    <s v="No Sports"/>
    <x v="0"/>
    <n v="3"/>
    <n v="5"/>
    <n v="3"/>
    <n v="5"/>
    <n v="1"/>
    <n v="5"/>
    <x v="2"/>
    <n v="5"/>
    <n v="5"/>
    <s v="Sports and Fitness"/>
    <x v="0"/>
    <x v="1"/>
    <s v="Academic-A"/>
    <s v="Pressure"/>
    <s v="Financial-A"/>
    <s v="Social_Relate-E"/>
    <s v="Depression-A"/>
    <s v="Anxiety-A"/>
    <s v="Isolation-A"/>
    <s v="Future_Insec-A"/>
  </r>
  <r>
    <x v="0"/>
    <n v="20"/>
    <x v="3"/>
    <x v="0"/>
    <x v="1"/>
    <n v="2"/>
    <s v="3.0-3.5"/>
    <x v="1"/>
    <s v="No"/>
    <s v="No Sports"/>
    <x v="0"/>
    <n v="5"/>
    <n v="4"/>
    <n v="4"/>
    <n v="1"/>
    <n v="4"/>
    <n v="3"/>
    <x v="1"/>
    <n v="1"/>
    <n v="3"/>
    <s v="Religious Activities, Online Entertainment"/>
    <x v="0"/>
    <x v="0"/>
    <s v="Academic-B"/>
    <s v="Too Pressure"/>
    <s v="Financial-E"/>
    <s v="Social_Relate-B"/>
    <s v="Depression-C"/>
    <s v="Anxiety-C"/>
    <s v="Isolation-E"/>
    <s v="Future_Insec-C"/>
  </r>
  <r>
    <x v="0"/>
    <n v="20"/>
    <x v="3"/>
    <x v="0"/>
    <x v="1"/>
    <n v="3"/>
    <s v="3.0-3.5"/>
    <x v="0"/>
    <s v="No"/>
    <s v="1-3 times"/>
    <x v="0"/>
    <n v="4"/>
    <n v="5"/>
    <n v="4"/>
    <n v="4"/>
    <n v="4"/>
    <n v="2"/>
    <x v="1"/>
    <n v="1"/>
    <n v="2"/>
    <s v="Religious Activities, Sports and Fitness, Social Connections, Online Entertainment, Outdoor Activities"/>
    <x v="0"/>
    <x v="2"/>
    <s v="Academic-A"/>
    <s v="Too Pressure"/>
    <s v="Financial-B"/>
    <s v="Social_Relate-B"/>
    <s v="Drepression-D"/>
    <s v="Anxiety-C"/>
    <s v="Isolation-E"/>
    <s v="Future_Insec-D"/>
  </r>
  <r>
    <x v="0"/>
    <n v="21"/>
    <x v="3"/>
    <x v="0"/>
    <x v="1"/>
    <n v="3"/>
    <s v="3.5-4.0"/>
    <x v="1"/>
    <s v="No"/>
    <s v="No Sports"/>
    <x v="0"/>
    <n v="5"/>
    <n v="3"/>
    <n v="5"/>
    <n v="5"/>
    <n v="1"/>
    <n v="4"/>
    <x v="3"/>
    <n v="4"/>
    <n v="2"/>
    <s v="Nothing"/>
    <x v="1"/>
    <x v="0"/>
    <s v="Academic-C"/>
    <s v="Too Much Pressure"/>
    <s v="Financial-A"/>
    <s v="Social_Relate-E"/>
    <s v="Depression-B"/>
    <s v="Anxiety-B"/>
    <s v="Isolation-B"/>
    <s v="Future_Insec-D"/>
  </r>
  <r>
    <x v="0"/>
    <n v="19"/>
    <x v="0"/>
    <x v="0"/>
    <x v="0"/>
    <n v="1"/>
    <s v="3.0-3.5"/>
    <x v="0"/>
    <s v="No"/>
    <s v="No Sports"/>
    <x v="0"/>
    <n v="3"/>
    <n v="3"/>
    <n v="4"/>
    <n v="5"/>
    <n v="3"/>
    <n v="5"/>
    <x v="3"/>
    <n v="5"/>
    <n v="1"/>
    <s v="Religious Activities"/>
    <x v="0"/>
    <x v="1"/>
    <s v="Academic-C"/>
    <s v="Too Pressure"/>
    <s v="Financial-A"/>
    <s v="Social_Relate-C"/>
    <s v="Depression-A"/>
    <s v="Anxiety-B"/>
    <s v="Isolation-A"/>
    <s v="Future_Insec-E"/>
  </r>
  <r>
    <x v="1"/>
    <n v="20"/>
    <x v="0"/>
    <x v="0"/>
    <x v="0"/>
    <n v="1"/>
    <s v="3.0-3.5"/>
    <x v="0"/>
    <s v="No"/>
    <s v="No Sports"/>
    <x v="0"/>
    <n v="3"/>
    <n v="3"/>
    <n v="3"/>
    <n v="3"/>
    <n v="2"/>
    <n v="4"/>
    <x v="1"/>
    <n v="5"/>
    <n v="3"/>
    <s v="Religious Activities"/>
    <x v="0"/>
    <x v="1"/>
    <s v="Academic-C"/>
    <s v="Pressure"/>
    <s v="Financial-C"/>
    <s v="Social_Relate-D"/>
    <s v="Depression-B"/>
    <s v="Anxiety-C"/>
    <s v="Isolation-A"/>
    <s v="Future_Insec-C"/>
  </r>
  <r>
    <x v="1"/>
    <n v="19"/>
    <x v="0"/>
    <x v="0"/>
    <x v="0"/>
    <n v="1"/>
    <s v="3.0-3.5"/>
    <x v="0"/>
    <s v="Yes"/>
    <s v="No Sports"/>
    <x v="2"/>
    <n v="5"/>
    <n v="3"/>
    <n v="3"/>
    <n v="4"/>
    <n v="3"/>
    <n v="1"/>
    <x v="0"/>
    <n v="1"/>
    <n v="3"/>
    <s v="Religious Activities, Social Connections, Online Entertainment"/>
    <x v="0"/>
    <x v="0"/>
    <s v="Academic-C"/>
    <s v="Pressure"/>
    <s v="Financial-B"/>
    <s v="Social_Relate-C"/>
    <s v="Depression-E"/>
    <s v="Anxiety-E"/>
    <s v="Isolation-E"/>
    <s v="Future_Insec-C"/>
  </r>
  <r>
    <x v="1"/>
    <n v="20"/>
    <x v="0"/>
    <x v="0"/>
    <x v="0"/>
    <n v="1"/>
    <s v="3.0-3.5"/>
    <x v="0"/>
    <s v="No"/>
    <s v="No Sports"/>
    <x v="1"/>
    <n v="5"/>
    <n v="4"/>
    <n v="4"/>
    <n v="3"/>
    <n v="1"/>
    <n v="3"/>
    <x v="4"/>
    <n v="3"/>
    <n v="1"/>
    <s v="Social Connections"/>
    <x v="0"/>
    <x v="0"/>
    <s v="Academic-B"/>
    <s v="Too Pressure"/>
    <s v="Financial-C"/>
    <s v="Social_Relate-E"/>
    <s v="Depression-C"/>
    <s v="Anxiety-D"/>
    <s v="Isolation-C"/>
    <s v="Future_Insec-E"/>
  </r>
  <r>
    <x v="0"/>
    <n v="19"/>
    <x v="0"/>
    <x v="0"/>
    <x v="0"/>
    <n v="1"/>
    <s v="2.5-3.0"/>
    <x v="0"/>
    <s v="No"/>
    <s v="No Sports"/>
    <x v="2"/>
    <n v="5"/>
    <n v="3"/>
    <n v="5"/>
    <n v="3"/>
    <n v="3"/>
    <n v="2"/>
    <x v="4"/>
    <n v="3"/>
    <n v="1"/>
    <s v="Religious Activities"/>
    <x v="0"/>
    <x v="0"/>
    <s v="Academic-C"/>
    <s v="Too Much Pressure"/>
    <s v="Financial-C"/>
    <s v="Social_Relate-C"/>
    <s v="Drepression-D"/>
    <s v="Anxiety-D"/>
    <s v="Isolation-C"/>
    <s v="Future_Insec-E"/>
  </r>
  <r>
    <x v="1"/>
    <n v="19"/>
    <x v="0"/>
    <x v="0"/>
    <x v="0"/>
    <n v="1"/>
    <s v="3.5-4.0"/>
    <x v="0"/>
    <s v="No"/>
    <s v="1-3 times"/>
    <x v="0"/>
    <n v="4"/>
    <n v="4"/>
    <n v="3"/>
    <n v="3"/>
    <n v="2"/>
    <n v="4"/>
    <x v="3"/>
    <n v="3"/>
    <n v="2"/>
    <s v="Religious Activities, Creative Outlets, Social Connections"/>
    <x v="1"/>
    <x v="2"/>
    <s v="Academic-B"/>
    <s v="Pressure"/>
    <s v="Financial-C"/>
    <s v="Social_Relate-D"/>
    <s v="Depression-B"/>
    <s v="Anxiety-B"/>
    <s v="Isolation-C"/>
    <s v="Future_Insec-D"/>
  </r>
  <r>
    <x v="0"/>
    <n v="19"/>
    <x v="0"/>
    <x v="0"/>
    <x v="0"/>
    <n v="1"/>
    <s v="3.5-4.0"/>
    <x v="0"/>
    <s v="Yes"/>
    <s v="1-3 times"/>
    <x v="0"/>
    <n v="5"/>
    <n v="4"/>
    <n v="4"/>
    <n v="5"/>
    <n v="3"/>
    <n v="5"/>
    <x v="2"/>
    <n v="4"/>
    <n v="3"/>
    <s v="Sports and Fitness"/>
    <x v="1"/>
    <x v="0"/>
    <s v="Academic-B"/>
    <s v="Too Pressure"/>
    <s v="Financial-A"/>
    <s v="Social_Relate-C"/>
    <s v="Depression-A"/>
    <s v="Anxiety-A"/>
    <s v="Isolation-B"/>
    <s v="Future_Insec-C"/>
  </r>
  <r>
    <x v="1"/>
    <n v="20"/>
    <x v="0"/>
    <x v="0"/>
    <x v="0"/>
    <n v="1"/>
    <s v="3.0-3.5"/>
    <x v="0"/>
    <s v="No"/>
    <s v="1-3 times"/>
    <x v="2"/>
    <n v="5"/>
    <n v="4"/>
    <n v="4"/>
    <n v="2"/>
    <n v="3"/>
    <n v="1"/>
    <x v="4"/>
    <n v="2"/>
    <n v="2"/>
    <s v="Social Connections"/>
    <x v="0"/>
    <x v="0"/>
    <s v="Academic-B"/>
    <s v="Too Pressure"/>
    <s v="Financial-D"/>
    <s v="Social_Relate-C"/>
    <s v="Depression-E"/>
    <s v="Anxiety-D"/>
    <s v="Isolation-D"/>
    <s v="Future_Insec-D"/>
  </r>
  <r>
    <x v="1"/>
    <n v="19"/>
    <x v="0"/>
    <x v="0"/>
    <x v="0"/>
    <n v="1"/>
    <s v="3.0-3.5"/>
    <x v="0"/>
    <s v="Yes"/>
    <s v="No Sports"/>
    <x v="0"/>
    <n v="4"/>
    <n v="5"/>
    <n v="5"/>
    <n v="2"/>
    <n v="2"/>
    <n v="4"/>
    <x v="3"/>
    <n v="5"/>
    <n v="5"/>
    <s v="Religious Activities, Social Connections"/>
    <x v="0"/>
    <x v="2"/>
    <s v="Academic-A"/>
    <s v="Too Much Pressure"/>
    <s v="Financial-D"/>
    <s v="Social_Relate-D"/>
    <s v="Depression-B"/>
    <s v="Anxiety-B"/>
    <s v="Isolation-A"/>
    <s v="Future_Insec-A"/>
  </r>
  <r>
    <x v="0"/>
    <n v="20"/>
    <x v="0"/>
    <x v="0"/>
    <x v="0"/>
    <n v="2"/>
    <s v="2.5-3.0"/>
    <x v="0"/>
    <s v="No"/>
    <s v="No Sports"/>
    <x v="0"/>
    <n v="3"/>
    <n v="5"/>
    <n v="5"/>
    <n v="3"/>
    <n v="3"/>
    <n v="4"/>
    <x v="3"/>
    <n v="3"/>
    <n v="4"/>
    <s v="Outdoor Activities"/>
    <x v="0"/>
    <x v="1"/>
    <s v="Academic-A"/>
    <s v="Too Much Pressure"/>
    <s v="Financial-C"/>
    <s v="Social_Relate-C"/>
    <s v="Depression-B"/>
    <s v="Anxiety-B"/>
    <s v="Isolation-C"/>
    <s v="Future_Insec-B"/>
  </r>
  <r>
    <x v="0"/>
    <n v="20"/>
    <x v="1"/>
    <x v="0"/>
    <x v="1"/>
    <n v="3"/>
    <s v="3.5-4.0"/>
    <x v="0"/>
    <s v="No"/>
    <s v="1-3 times"/>
    <x v="0"/>
    <n v="5"/>
    <n v="5"/>
    <n v="4"/>
    <n v="5"/>
    <n v="3"/>
    <n v="5"/>
    <x v="2"/>
    <n v="5"/>
    <n v="3"/>
    <s v="Religious Activities, Online Entertainment"/>
    <x v="1"/>
    <x v="0"/>
    <s v="Academic-A"/>
    <s v="Too Pressure"/>
    <s v="Financial-A"/>
    <s v="Social_Relate-C"/>
    <s v="Depression-A"/>
    <s v="Anxiety-A"/>
    <s v="Isolation-A"/>
    <s v="Future_Insec-C"/>
  </r>
  <r>
    <x v="1"/>
    <n v="19"/>
    <x v="0"/>
    <x v="0"/>
    <x v="0"/>
    <n v="1"/>
    <s v="3.5-4.0"/>
    <x v="0"/>
    <s v="No"/>
    <s v="1-3 times"/>
    <x v="0"/>
    <n v="5"/>
    <n v="4"/>
    <n v="4"/>
    <n v="1"/>
    <n v="3"/>
    <n v="3"/>
    <x v="3"/>
    <n v="3"/>
    <n v="3"/>
    <s v="Religious Activities, Creative Outlets"/>
    <x v="1"/>
    <x v="0"/>
    <s v="Academic-B"/>
    <s v="Too Pressure"/>
    <s v="Financial-E"/>
    <s v="Social_Relate-C"/>
    <s v="Depression-C"/>
    <s v="Anxiety-B"/>
    <s v="Isolation-C"/>
    <s v="Future_Insec-C"/>
  </r>
  <r>
    <x v="0"/>
    <n v="19"/>
    <x v="0"/>
    <x v="0"/>
    <x v="0"/>
    <n v="1"/>
    <s v="3.0-3.5"/>
    <x v="0"/>
    <s v="No"/>
    <s v="7+ times"/>
    <x v="0"/>
    <n v="5"/>
    <n v="5"/>
    <n v="3"/>
    <n v="5"/>
    <n v="5"/>
    <n v="4"/>
    <x v="0"/>
    <n v="3"/>
    <n v="2"/>
    <s v="Religious Activities, Sports and Fitness, Social Connections, Online Entertainment, Outdoor Activities"/>
    <x v="0"/>
    <x v="0"/>
    <s v="Academic-A"/>
    <s v="Pressure"/>
    <s v="Financial-A"/>
    <s v="Social_Relate-A"/>
    <s v="Depression-B"/>
    <s v="Anxiety-E"/>
    <s v="Isolation-C"/>
    <s v="Future_Insec-D"/>
  </r>
  <r>
    <x v="0"/>
    <n v="23"/>
    <x v="0"/>
    <x v="0"/>
    <x v="0"/>
    <n v="2"/>
    <s v="2.5-3.0"/>
    <x v="0"/>
    <s v="Yes"/>
    <s v="1-3 times"/>
    <x v="2"/>
    <n v="3"/>
    <n v="3"/>
    <n v="4"/>
    <n v="1"/>
    <n v="4"/>
    <n v="3"/>
    <x v="1"/>
    <n v="2"/>
    <n v="3"/>
    <s v="Religious Activities, Online Entertainment, Outdoor Activities"/>
    <x v="0"/>
    <x v="1"/>
    <s v="Academic-C"/>
    <s v="Too Pressure"/>
    <s v="Financial-E"/>
    <s v="Social_Relate-B"/>
    <s v="Depression-C"/>
    <s v="Anxiety-C"/>
    <s v="Isolation-D"/>
    <s v="Future_Insec-C"/>
  </r>
  <r>
    <x v="0"/>
    <n v="20"/>
    <x v="0"/>
    <x v="0"/>
    <x v="1"/>
    <n v="1"/>
    <s v="1.5-2.0"/>
    <x v="0"/>
    <s v="Yes"/>
    <s v="7+ times"/>
    <x v="1"/>
    <n v="1"/>
    <n v="4"/>
    <n v="5"/>
    <n v="5"/>
    <n v="1"/>
    <n v="5"/>
    <x v="2"/>
    <n v="5"/>
    <n v="5"/>
    <s v="Online Entertainment"/>
    <x v="2"/>
    <x v="3"/>
    <s v="Academic-B"/>
    <s v="Too Much Pressure"/>
    <s v="Financial-A"/>
    <s v="Social_Relate-E"/>
    <s v="Depression-A"/>
    <s v="Anxiety-A"/>
    <s v="Isolation-A"/>
    <s v="Future_Insec-A"/>
  </r>
  <r>
    <x v="0"/>
    <n v="18"/>
    <x v="0"/>
    <x v="0"/>
    <x v="0"/>
    <n v="1"/>
    <s v="2.5-3.0"/>
    <x v="0"/>
    <s v="No"/>
    <s v="4-6 times"/>
    <x v="0"/>
    <n v="4"/>
    <n v="3"/>
    <n v="4"/>
    <n v="4"/>
    <n v="4"/>
    <n v="3"/>
    <x v="3"/>
    <n v="4"/>
    <n v="2"/>
    <s v="Sports and Fitness, Creative Outlets, Online Entertainment, Outdoor Activities"/>
    <x v="0"/>
    <x v="2"/>
    <s v="Academic-C"/>
    <s v="Too Pressure"/>
    <s v="Financial-B"/>
    <s v="Social_Relate-B"/>
    <s v="Depression-C"/>
    <s v="Anxiety-B"/>
    <s v="Isolation-B"/>
    <s v="Future_Insec-D"/>
  </r>
  <r>
    <x v="0"/>
    <n v="20"/>
    <x v="0"/>
    <x v="0"/>
    <x v="0"/>
    <n v="1"/>
    <s v="3.5-4.0"/>
    <x v="0"/>
    <s v="No"/>
    <s v="4-6 times"/>
    <x v="2"/>
    <n v="5"/>
    <n v="5"/>
    <n v="5"/>
    <n v="3"/>
    <n v="5"/>
    <n v="5"/>
    <x v="1"/>
    <n v="3"/>
    <n v="2"/>
    <s v="Religious Activities, Outdoor Activities"/>
    <x v="1"/>
    <x v="0"/>
    <s v="Academic-A"/>
    <s v="Too Much Pressure"/>
    <s v="Financial-C"/>
    <s v="Social_Relate-A"/>
    <s v="Depression-A"/>
    <s v="Anxiety-C"/>
    <s v="Isolation-C"/>
    <s v="Future_Insec-D"/>
  </r>
  <r>
    <x v="0"/>
    <n v="18"/>
    <x v="0"/>
    <x v="0"/>
    <x v="0"/>
    <n v="1"/>
    <s v="3.5-4.0"/>
    <x v="0"/>
    <s v="No"/>
    <s v="No Sports"/>
    <x v="2"/>
    <n v="5"/>
    <n v="3"/>
    <n v="1"/>
    <n v="1"/>
    <n v="3"/>
    <n v="1"/>
    <x v="4"/>
    <n v="2"/>
    <n v="1"/>
    <s v="Sleep"/>
    <x v="1"/>
    <x v="0"/>
    <s v="Academic-C"/>
    <s v="Pressure Free"/>
    <s v="Financial-E"/>
    <s v="Social_Relate-C"/>
    <s v="Depression-E"/>
    <s v="Anxiety-D"/>
    <s v="Isolation-D"/>
    <s v="Future_Insec-E"/>
  </r>
  <r>
    <x v="0"/>
    <n v="19"/>
    <x v="0"/>
    <x v="0"/>
    <x v="0"/>
    <n v="1"/>
    <s v="2.0-2.5"/>
    <x v="1"/>
    <s v="No"/>
    <s v="No Sports"/>
    <x v="0"/>
    <n v="2"/>
    <n v="4"/>
    <n v="1"/>
    <n v="5"/>
    <n v="3"/>
    <n v="3"/>
    <x v="1"/>
    <n v="3"/>
    <n v="2"/>
    <s v="Creative Outlets, Social Connections, Online Entertainment, Outdoor Activities"/>
    <x v="0"/>
    <x v="4"/>
    <s v="Academic-B"/>
    <s v="Pressure Free"/>
    <s v="Financial-A"/>
    <s v="Social_Relate-C"/>
    <s v="Depression-C"/>
    <s v="Anxiety-C"/>
    <s v="Isolation-C"/>
    <s v="Future_Insec-D"/>
  </r>
  <r>
    <x v="0"/>
    <n v="18"/>
    <x v="0"/>
    <x v="0"/>
    <x v="0"/>
    <n v="1"/>
    <s v="1.5-2.0"/>
    <x v="1"/>
    <s v="No"/>
    <s v="No Sports"/>
    <x v="0"/>
    <n v="5"/>
    <n v="4"/>
    <n v="5"/>
    <n v="2"/>
    <n v="3"/>
    <n v="4"/>
    <x v="1"/>
    <n v="4"/>
    <n v="4"/>
    <s v="Religious Activities"/>
    <x v="2"/>
    <x v="0"/>
    <s v="Academic-B"/>
    <s v="Too Much Pressure"/>
    <s v="Financial-D"/>
    <s v="Social_Relate-C"/>
    <s v="Depression-B"/>
    <s v="Anxiety-C"/>
    <s v="Isolation-B"/>
    <s v="Future_Insec-B"/>
  </r>
  <r>
    <x v="1"/>
    <n v="19"/>
    <x v="0"/>
    <x v="0"/>
    <x v="0"/>
    <n v="1"/>
    <s v="3.0-3.5"/>
    <x v="1"/>
    <s v="No"/>
    <s v="No Sports"/>
    <x v="2"/>
    <n v="5"/>
    <n v="4"/>
    <n v="4"/>
    <n v="3"/>
    <n v="2"/>
    <n v="4"/>
    <x v="4"/>
    <n v="3"/>
    <n v="1"/>
    <s v="Creative Outlets"/>
    <x v="0"/>
    <x v="0"/>
    <s v="Academic-B"/>
    <s v="Too Pressure"/>
    <s v="Financial-C"/>
    <s v="Social_Relate-D"/>
    <s v="Depression-B"/>
    <s v="Anxiety-D"/>
    <s v="Isolation-C"/>
    <s v="Future_Insec-E"/>
  </r>
  <r>
    <x v="1"/>
    <n v="17"/>
    <x v="0"/>
    <x v="0"/>
    <x v="1"/>
    <n v="1"/>
    <s v="3.5-4.0"/>
    <x v="1"/>
    <s v="No"/>
    <s v="No Sports"/>
    <x v="0"/>
    <n v="4"/>
    <n v="5"/>
    <n v="5"/>
    <n v="5"/>
    <n v="1"/>
    <n v="5"/>
    <x v="2"/>
    <n v="5"/>
    <n v="3"/>
    <s v="Sleep"/>
    <x v="1"/>
    <x v="2"/>
    <s v="Academic-A"/>
    <s v="Too Much Pressure"/>
    <s v="Financial-A"/>
    <s v="Social_Relate-E"/>
    <s v="Depression-A"/>
    <s v="Anxiety-A"/>
    <s v="Isolation-A"/>
    <s v="Future_Insec-C"/>
  </r>
  <r>
    <x v="0"/>
    <n v="18"/>
    <x v="0"/>
    <x v="0"/>
    <x v="1"/>
    <n v="1"/>
    <s v="3.5-4.0"/>
    <x v="0"/>
    <s v="No"/>
    <s v="7+ times"/>
    <x v="0"/>
    <n v="3"/>
    <n v="3"/>
    <n v="4"/>
    <n v="5"/>
    <n v="2"/>
    <n v="4"/>
    <x v="1"/>
    <n v="4"/>
    <n v="5"/>
    <s v="Religious Activities, Sports and Fitness, Social Connections"/>
    <x v="1"/>
    <x v="1"/>
    <s v="Academic-C"/>
    <s v="Too Pressure"/>
    <s v="Financial-A"/>
    <s v="Social_Relate-D"/>
    <s v="Depression-B"/>
    <s v="Anxiety-C"/>
    <s v="Isolation-B"/>
    <s v="Future_Insec-A"/>
  </r>
  <r>
    <x v="1"/>
    <n v="17"/>
    <x v="0"/>
    <x v="0"/>
    <x v="1"/>
    <n v="1"/>
    <s v="3.5-4.0"/>
    <x v="1"/>
    <s v="No"/>
    <s v="No Sports"/>
    <x v="0"/>
    <n v="4"/>
    <n v="4"/>
    <n v="4"/>
    <n v="5"/>
    <n v="3"/>
    <n v="4"/>
    <x v="3"/>
    <n v="5"/>
    <n v="2"/>
    <s v="Religious Activities"/>
    <x v="1"/>
    <x v="2"/>
    <s v="Academic-B"/>
    <s v="Too Pressure"/>
    <s v="Financial-A"/>
    <s v="Social_Relate-C"/>
    <s v="Depression-B"/>
    <s v="Anxiety-B"/>
    <s v="Isolation-A"/>
    <s v="Future_Insec-D"/>
  </r>
  <r>
    <x v="1"/>
    <n v="19"/>
    <x v="0"/>
    <x v="0"/>
    <x v="0"/>
    <n v="1"/>
    <s v="3.0-3.5"/>
    <x v="0"/>
    <s v="No"/>
    <s v="4-6 times"/>
    <x v="2"/>
    <n v="5"/>
    <n v="3"/>
    <n v="2"/>
    <n v="2"/>
    <n v="4"/>
    <n v="1"/>
    <x v="4"/>
    <n v="1"/>
    <n v="1"/>
    <s v="Religious Activities"/>
    <x v="0"/>
    <x v="0"/>
    <s v="Academic-C"/>
    <s v="Not Too Pressure"/>
    <s v="Financial-D"/>
    <s v="Social_Relate-B"/>
    <s v="Depression-E"/>
    <s v="Anxiety-D"/>
    <s v="Isolation-E"/>
    <s v="Future_Insec-E"/>
  </r>
  <r>
    <x v="1"/>
    <n v="18"/>
    <x v="0"/>
    <x v="0"/>
    <x v="0"/>
    <n v="1"/>
    <s v="2.5-3.0"/>
    <x v="0"/>
    <s v="No"/>
    <s v="No Sports"/>
    <x v="0"/>
    <n v="1"/>
    <n v="4"/>
    <n v="5"/>
    <n v="5"/>
    <n v="2"/>
    <n v="5"/>
    <x v="2"/>
    <n v="5"/>
    <n v="5"/>
    <s v="Creative Outlets"/>
    <x v="0"/>
    <x v="3"/>
    <s v="Academic-B"/>
    <s v="Too Much Pressure"/>
    <s v="Financial-A"/>
    <s v="Social_Relate-D"/>
    <s v="Depression-A"/>
    <s v="Anxiety-A"/>
    <s v="Isolation-A"/>
    <s v="Future_Insec-A"/>
  </r>
  <r>
    <x v="1"/>
    <n v="19"/>
    <x v="0"/>
    <x v="0"/>
    <x v="0"/>
    <n v="2"/>
    <s v="2.5-3.0"/>
    <x v="1"/>
    <s v="No"/>
    <s v="No Sports"/>
    <x v="1"/>
    <n v="2"/>
    <n v="4"/>
    <n v="4"/>
    <n v="1"/>
    <n v="2"/>
    <n v="3"/>
    <x v="1"/>
    <n v="4"/>
    <n v="3"/>
    <s v="Religious Activities"/>
    <x v="0"/>
    <x v="4"/>
    <s v="Academic-B"/>
    <s v="Too Pressure"/>
    <s v="Financial-E"/>
    <s v="Social_Relate-D"/>
    <s v="Depression-C"/>
    <s v="Anxiety-C"/>
    <s v="Isolation-B"/>
    <s v="Future_Insec-C"/>
  </r>
  <r>
    <x v="1"/>
    <n v="19"/>
    <x v="0"/>
    <x v="0"/>
    <x v="0"/>
    <n v="2"/>
    <s v="2.5-3.0"/>
    <x v="0"/>
    <s v="No"/>
    <s v="1-3 times"/>
    <x v="0"/>
    <n v="4"/>
    <n v="4"/>
    <n v="4"/>
    <n v="4"/>
    <n v="1"/>
    <n v="1"/>
    <x v="0"/>
    <n v="1"/>
    <n v="4"/>
    <s v="Religious Activities, Social Connections, Online Entertainment"/>
    <x v="0"/>
    <x v="2"/>
    <s v="Academic-B"/>
    <s v="Too Pressure"/>
    <s v="Financial-B"/>
    <s v="Social_Relate-E"/>
    <s v="Depression-E"/>
    <s v="Anxiety-E"/>
    <s v="Isolation-E"/>
    <s v="Future_Insec-B"/>
  </r>
  <r>
    <x v="0"/>
    <n v="18"/>
    <x v="0"/>
    <x v="0"/>
    <x v="0"/>
    <n v="1"/>
    <s v="3.0-3.5"/>
    <x v="0"/>
    <s v="No"/>
    <s v="No Sports"/>
    <x v="2"/>
    <n v="2"/>
    <n v="4"/>
    <n v="4"/>
    <n v="5"/>
    <n v="1"/>
    <n v="5"/>
    <x v="3"/>
    <n v="5"/>
    <n v="5"/>
    <s v="Online Entertainment"/>
    <x v="0"/>
    <x v="4"/>
    <s v="Academic-B"/>
    <s v="Too Pressure"/>
    <s v="Financial-A"/>
    <s v="Social_Relate-E"/>
    <s v="Depression-A"/>
    <s v="Anxiety-B"/>
    <s v="Isolation-A"/>
    <s v="Future_Insec-A"/>
  </r>
  <r>
    <x v="0"/>
    <n v="18"/>
    <x v="0"/>
    <x v="0"/>
    <x v="0"/>
    <n v="1"/>
    <s v="3.5-4.0"/>
    <x v="0"/>
    <s v="Yes"/>
    <s v="1-3 times"/>
    <x v="0"/>
    <n v="4"/>
    <n v="3"/>
    <n v="3"/>
    <n v="2"/>
    <n v="3"/>
    <n v="3"/>
    <x v="1"/>
    <n v="3"/>
    <n v="4"/>
    <s v="Online Entertainment"/>
    <x v="1"/>
    <x v="2"/>
    <s v="Academic-C"/>
    <s v="Pressure"/>
    <s v="Financial-D"/>
    <s v="Social_Relate-C"/>
    <s v="Depression-C"/>
    <s v="Anxiety-C"/>
    <s v="Isolation-C"/>
    <s v="Future_Insec-B"/>
  </r>
  <r>
    <x v="0"/>
    <n v="18"/>
    <x v="0"/>
    <x v="0"/>
    <x v="1"/>
    <n v="1"/>
    <s v="3.5-4.0"/>
    <x v="0"/>
    <s v="Yes"/>
    <s v="4-6 times"/>
    <x v="2"/>
    <n v="4"/>
    <n v="2"/>
    <n v="2"/>
    <n v="1"/>
    <n v="3"/>
    <n v="1"/>
    <x v="0"/>
    <n v="2"/>
    <n v="3"/>
    <s v="Online Entertainment"/>
    <x v="1"/>
    <x v="2"/>
    <s v="Academic-D"/>
    <s v="Not Too Pressure"/>
    <s v="Financial-E"/>
    <s v="Social_Relate-C"/>
    <s v="Depression-E"/>
    <s v="Anxiety-E"/>
    <s v="Isolation-D"/>
    <s v="Future_Insec-C"/>
  </r>
  <r>
    <x v="0"/>
    <n v="19"/>
    <x v="4"/>
    <x v="0"/>
    <x v="1"/>
    <n v="3"/>
    <s v="3.5-4.0"/>
    <x v="1"/>
    <s v="No"/>
    <s v="1-3 times"/>
    <x v="2"/>
    <n v="4"/>
    <n v="4"/>
    <n v="4"/>
    <n v="3"/>
    <n v="4"/>
    <n v="2"/>
    <x v="4"/>
    <n v="2"/>
    <n v="4"/>
    <s v="Religious Activities, Online Entertainment, Outdoor Activities"/>
    <x v="1"/>
    <x v="2"/>
    <s v="Academic-B"/>
    <s v="Too Pressure"/>
    <s v="Financial-C"/>
    <s v="Social_Relate-B"/>
    <s v="Drepression-D"/>
    <s v="Anxiety-D"/>
    <s v="Isolation-D"/>
    <s v="Future_Insec-B"/>
  </r>
  <r>
    <x v="0"/>
    <n v="18"/>
    <x v="0"/>
    <x v="0"/>
    <x v="0"/>
    <n v="1"/>
    <s v="0.0-0.0"/>
    <x v="0"/>
    <s v="No"/>
    <s v="7+ times"/>
    <x v="2"/>
    <n v="4"/>
    <n v="4"/>
    <n v="4"/>
    <n v="4"/>
    <n v="5"/>
    <n v="3"/>
    <x v="1"/>
    <n v="1"/>
    <n v="3"/>
    <s v="Sports and Fitness"/>
    <x v="3"/>
    <x v="2"/>
    <s v="Academic-B"/>
    <s v="Too Pressure"/>
    <s v="Financial-B"/>
    <s v="Social_Relate-A"/>
    <s v="Depression-C"/>
    <s v="Anxiety-C"/>
    <s v="Isolation-E"/>
    <s v="Future_Insec-C"/>
  </r>
  <r>
    <x v="0"/>
    <n v="21"/>
    <x v="0"/>
    <x v="0"/>
    <x v="2"/>
    <n v="4"/>
    <s v="3.5-4.0"/>
    <x v="0"/>
    <s v="Yes"/>
    <s v="1-3 times"/>
    <x v="0"/>
    <n v="3"/>
    <n v="4"/>
    <n v="5"/>
    <n v="4"/>
    <n v="3"/>
    <n v="5"/>
    <x v="2"/>
    <n v="5"/>
    <n v="5"/>
    <s v="Religious Activities, Sports and Fitness, Creative Outlets, Online Entertainment"/>
    <x v="1"/>
    <x v="1"/>
    <s v="Academic-B"/>
    <s v="Too Much Pressure"/>
    <s v="Financial-B"/>
    <s v="Social_Relate-C"/>
    <s v="Depression-A"/>
    <s v="Anxiety-A"/>
    <s v="Isolation-A"/>
    <s v="Future_Insec-A"/>
  </r>
  <r>
    <x v="0"/>
    <n v="20"/>
    <x v="0"/>
    <x v="0"/>
    <x v="0"/>
    <n v="3"/>
    <s v="3.5-4.0"/>
    <x v="0"/>
    <s v="Yes"/>
    <s v="No Sports"/>
    <x v="2"/>
    <n v="4"/>
    <n v="4"/>
    <n v="3"/>
    <n v="1"/>
    <n v="1"/>
    <n v="3"/>
    <x v="1"/>
    <n v="5"/>
    <n v="2"/>
    <s v="Online Entertainment"/>
    <x v="1"/>
    <x v="2"/>
    <s v="Academic-B"/>
    <s v="Pressure"/>
    <s v="Financial-E"/>
    <s v="Social_Relate-E"/>
    <s v="Depression-C"/>
    <s v="Anxiety-C"/>
    <s v="Isolation-A"/>
    <s v="Future_Insec-D"/>
  </r>
  <r>
    <x v="0"/>
    <n v="19"/>
    <x v="0"/>
    <x v="0"/>
    <x v="1"/>
    <n v="1"/>
    <s v="2.0-2.5"/>
    <x v="1"/>
    <s v="No"/>
    <s v="1-3 times"/>
    <x v="0"/>
    <n v="5"/>
    <n v="4"/>
    <n v="5"/>
    <n v="5"/>
    <n v="1"/>
    <n v="3"/>
    <x v="3"/>
    <n v="5"/>
    <n v="1"/>
    <s v="Sports and Fitness, Creative Outlets, Social Connections, Outdoor Activities, Sleep"/>
    <x v="0"/>
    <x v="0"/>
    <s v="Academic-B"/>
    <s v="Too Much Pressure"/>
    <s v="Financial-A"/>
    <s v="Social_Relate-E"/>
    <s v="Depression-C"/>
    <s v="Anxiety-B"/>
    <s v="Isolation-A"/>
    <s v="Future_Insec-E"/>
  </r>
  <r>
    <x v="0"/>
    <n v="20"/>
    <x v="0"/>
    <x v="0"/>
    <x v="0"/>
    <n v="2"/>
    <s v="3.0-3.5"/>
    <x v="1"/>
    <s v="No"/>
    <s v="No Sports"/>
    <x v="0"/>
    <n v="5"/>
    <n v="3"/>
    <n v="1"/>
    <n v="5"/>
    <n v="3"/>
    <n v="1"/>
    <x v="0"/>
    <n v="2"/>
    <n v="1"/>
    <s v="Religious Activities"/>
    <x v="0"/>
    <x v="0"/>
    <s v="Academic-C"/>
    <s v="Pressure Free"/>
    <s v="Financial-A"/>
    <s v="Social_Relate-C"/>
    <s v="Depression-E"/>
    <s v="Anxiety-E"/>
    <s v="Isolation-D"/>
    <s v="Future_Insec-E"/>
  </r>
  <r>
    <x v="0"/>
    <n v="21"/>
    <x v="0"/>
    <x v="0"/>
    <x v="0"/>
    <n v="2"/>
    <s v="3.5-4.0"/>
    <x v="1"/>
    <s v="No"/>
    <s v="1-3 times"/>
    <x v="0"/>
    <n v="5"/>
    <n v="4"/>
    <n v="3"/>
    <n v="4"/>
    <n v="5"/>
    <n v="2"/>
    <x v="4"/>
    <n v="2"/>
    <n v="3"/>
    <s v="Religious Activities, Social Connections, Online Entertainment, Sleep"/>
    <x v="1"/>
    <x v="0"/>
    <s v="Academic-B"/>
    <s v="Pressure"/>
    <s v="Financial-B"/>
    <s v="Social_Relate-A"/>
    <s v="Drepression-D"/>
    <s v="Anxiety-D"/>
    <s v="Isolation-D"/>
    <s v="Future_Insec-C"/>
  </r>
  <r>
    <x v="0"/>
    <n v="17"/>
    <x v="0"/>
    <x v="0"/>
    <x v="3"/>
    <n v="1"/>
    <s v="0.0-0.0"/>
    <x v="0"/>
    <s v="No"/>
    <s v="7+ times"/>
    <x v="2"/>
    <n v="3"/>
    <n v="5"/>
    <n v="5"/>
    <n v="1"/>
    <n v="3"/>
    <n v="4"/>
    <x v="3"/>
    <n v="4"/>
    <n v="5"/>
    <s v="Outdoor Activities"/>
    <x v="3"/>
    <x v="1"/>
    <s v="Academic-A"/>
    <s v="Too Much Pressure"/>
    <s v="Financial-E"/>
    <s v="Social_Relate-C"/>
    <s v="Depression-B"/>
    <s v="Anxiety-B"/>
    <s v="Isolation-B"/>
    <s v="Future_Insec-A"/>
  </r>
  <r>
    <x v="0"/>
    <n v="18"/>
    <x v="0"/>
    <x v="0"/>
    <x v="3"/>
    <n v="1"/>
    <s v="0.0-0.0"/>
    <x v="0"/>
    <s v="No"/>
    <s v="7+ times"/>
    <x v="2"/>
    <n v="5"/>
    <n v="3"/>
    <n v="4"/>
    <n v="3"/>
    <n v="5"/>
    <n v="3"/>
    <x v="1"/>
    <n v="3"/>
    <n v="1"/>
    <s v="Religious Activities, Sports and Fitness, Social Connections"/>
    <x v="3"/>
    <x v="0"/>
    <s v="Academic-C"/>
    <s v="Too Pressure"/>
    <s v="Financial-C"/>
    <s v="Social_Relate-A"/>
    <s v="Depression-C"/>
    <s v="Anxiety-C"/>
    <s v="Isolation-C"/>
    <s v="Future_Insec-E"/>
  </r>
  <r>
    <x v="0"/>
    <n v="18"/>
    <x v="0"/>
    <x v="0"/>
    <x v="3"/>
    <n v="1"/>
    <s v="0.0-0.0"/>
    <x v="0"/>
    <s v="No"/>
    <s v="1-3 times"/>
    <x v="0"/>
    <n v="5"/>
    <n v="5"/>
    <n v="3"/>
    <n v="2"/>
    <n v="1"/>
    <n v="2"/>
    <x v="3"/>
    <n v="5"/>
    <n v="2"/>
    <s v="Social Connections, Online Entertainment, Sleep"/>
    <x v="3"/>
    <x v="0"/>
    <s v="Academic-A"/>
    <s v="Pressure"/>
    <s v="Financial-D"/>
    <s v="Social_Relate-E"/>
    <s v="Drepression-D"/>
    <s v="Anxiety-B"/>
    <s v="Isolation-A"/>
    <s v="Future_Insec-D"/>
  </r>
  <r>
    <x v="0"/>
    <n v="22"/>
    <x v="5"/>
    <x v="0"/>
    <x v="2"/>
    <n v="4"/>
    <s v="3.0-3.5"/>
    <x v="0"/>
    <s v="No"/>
    <s v="1-3 times"/>
    <x v="2"/>
    <n v="4"/>
    <n v="4"/>
    <n v="3"/>
    <n v="5"/>
    <n v="1"/>
    <n v="3"/>
    <x v="1"/>
    <n v="4"/>
    <n v="1"/>
    <s v="Religious Activities, Sports and Fitness, Outdoor Activities"/>
    <x v="0"/>
    <x v="2"/>
    <s v="Academic-B"/>
    <s v="Pressure"/>
    <s v="Financial-A"/>
    <s v="Social_Relate-E"/>
    <s v="Depression-C"/>
    <s v="Anxiety-C"/>
    <s v="Isolation-B"/>
    <s v="Future_Insec-E"/>
  </r>
  <r>
    <x v="0"/>
    <n v="21"/>
    <x v="0"/>
    <x v="0"/>
    <x v="0"/>
    <n v="2"/>
    <s v="2.5-3.0"/>
    <x v="1"/>
    <s v="Yes"/>
    <s v="4-6 times"/>
    <x v="0"/>
    <n v="3"/>
    <n v="4"/>
    <n v="5"/>
    <n v="3"/>
    <n v="4"/>
    <n v="1"/>
    <x v="0"/>
    <n v="1"/>
    <n v="1"/>
    <s v="Religious Activities, Social Connections"/>
    <x v="0"/>
    <x v="1"/>
    <s v="Academic-B"/>
    <s v="Too Much Pressure"/>
    <s v="Financial-C"/>
    <s v="Social_Relate-B"/>
    <s v="Depression-E"/>
    <s v="Anxiety-E"/>
    <s v="Isolation-E"/>
    <s v="Future_Insec-E"/>
  </r>
  <r>
    <x v="0"/>
    <n v="20"/>
    <x v="3"/>
    <x v="0"/>
    <x v="1"/>
    <n v="3"/>
    <s v="3.5-4.0"/>
    <x v="0"/>
    <s v="Yes"/>
    <s v="4-6 times"/>
    <x v="2"/>
    <n v="4"/>
    <n v="3"/>
    <n v="5"/>
    <n v="3"/>
    <n v="3"/>
    <n v="4"/>
    <x v="3"/>
    <n v="4"/>
    <n v="4"/>
    <s v="Outdoor Activities"/>
    <x v="1"/>
    <x v="2"/>
    <s v="Academic-C"/>
    <s v="Too Much Pressure"/>
    <s v="Financial-C"/>
    <s v="Social_Relate-C"/>
    <s v="Depression-B"/>
    <s v="Anxiety-B"/>
    <s v="Isolation-B"/>
    <s v="Future_Insec-B"/>
  </r>
  <r>
    <x v="0"/>
    <n v="20"/>
    <x v="0"/>
    <x v="0"/>
    <x v="0"/>
    <n v="1"/>
    <s v="0.0-0.0"/>
    <x v="1"/>
    <s v="No"/>
    <s v="No Sports"/>
    <x v="0"/>
    <n v="4"/>
    <n v="4"/>
    <n v="4"/>
    <n v="5"/>
    <n v="2"/>
    <n v="3"/>
    <x v="4"/>
    <n v="4"/>
    <n v="2"/>
    <s v="Sleep"/>
    <x v="3"/>
    <x v="2"/>
    <s v="Academic-B"/>
    <s v="Too Pressure"/>
    <s v="Financial-A"/>
    <s v="Social_Relate-D"/>
    <s v="Depression-C"/>
    <s v="Anxiety-D"/>
    <s v="Isolation-B"/>
    <s v="Future_Insec-D"/>
  </r>
  <r>
    <x v="0"/>
    <n v="20"/>
    <x v="0"/>
    <x v="0"/>
    <x v="0"/>
    <n v="2"/>
    <s v="3.5-4.0"/>
    <x v="0"/>
    <s v="No"/>
    <s v="4-6 times"/>
    <x v="2"/>
    <n v="5"/>
    <n v="2"/>
    <n v="2"/>
    <n v="1"/>
    <n v="3"/>
    <n v="1"/>
    <x v="0"/>
    <n v="1"/>
    <n v="1"/>
    <s v="Religious Activities, Social Connections"/>
    <x v="1"/>
    <x v="0"/>
    <s v="Academic-D"/>
    <s v="Not Too Pressure"/>
    <s v="Financial-E"/>
    <s v="Social_Relate-C"/>
    <s v="Depression-E"/>
    <s v="Anxiety-E"/>
    <s v="Isolation-E"/>
    <s v="Future_Insec-E"/>
  </r>
  <r>
    <x v="0"/>
    <n v="21"/>
    <x v="2"/>
    <x v="0"/>
    <x v="0"/>
    <n v="3"/>
    <s v="2.0-2.5"/>
    <x v="0"/>
    <s v="No"/>
    <s v="1-3 times"/>
    <x v="2"/>
    <n v="3"/>
    <n v="5"/>
    <n v="4"/>
    <n v="1"/>
    <n v="3"/>
    <n v="2"/>
    <x v="4"/>
    <n v="4"/>
    <n v="4"/>
    <s v="Religious Activities, Sports and Fitness"/>
    <x v="0"/>
    <x v="1"/>
    <s v="Academic-A"/>
    <s v="Too Pressure"/>
    <s v="Financial-E"/>
    <s v="Social_Relate-C"/>
    <s v="Drepression-D"/>
    <s v="Anxiety-D"/>
    <s v="Isolation-B"/>
    <s v="Future_Insec-B"/>
  </r>
  <r>
    <x v="0"/>
    <n v="21"/>
    <x v="2"/>
    <x v="0"/>
    <x v="1"/>
    <n v="3"/>
    <s v="2.5-3.0"/>
    <x v="0"/>
    <s v="No"/>
    <s v="4-6 times"/>
    <x v="2"/>
    <n v="4"/>
    <n v="4"/>
    <n v="4"/>
    <n v="2"/>
    <n v="4"/>
    <n v="2"/>
    <x v="4"/>
    <n v="2"/>
    <n v="3"/>
    <s v="Outdoor Activities"/>
    <x v="0"/>
    <x v="2"/>
    <s v="Academic-B"/>
    <s v="Too Pressure"/>
    <s v="Financial-D"/>
    <s v="Social_Relate-B"/>
    <s v="Drepression-D"/>
    <s v="Anxiety-D"/>
    <s v="Isolation-D"/>
    <s v="Future_Insec-C"/>
  </r>
  <r>
    <x v="0"/>
    <n v="20"/>
    <x v="3"/>
    <x v="0"/>
    <x v="1"/>
    <n v="3"/>
    <s v="3.0-3.5"/>
    <x v="0"/>
    <s v="No"/>
    <s v="1-3 times"/>
    <x v="0"/>
    <n v="3"/>
    <n v="4"/>
    <n v="3"/>
    <n v="4"/>
    <n v="1"/>
    <n v="1"/>
    <x v="4"/>
    <n v="1"/>
    <n v="3"/>
    <s v="Religious Activities, Social Connections, Online Entertainment"/>
    <x v="0"/>
    <x v="1"/>
    <s v="Academic-B"/>
    <s v="Pressure"/>
    <s v="Financial-B"/>
    <s v="Social_Relate-E"/>
    <s v="Depression-E"/>
    <s v="Anxiety-D"/>
    <s v="Isolation-E"/>
    <s v="Future_Insec-C"/>
  </r>
  <r>
    <x v="0"/>
    <n v="20"/>
    <x v="6"/>
    <x v="0"/>
    <x v="1"/>
    <n v="3"/>
    <s v="3.5-4.0"/>
    <x v="0"/>
    <s v="No"/>
    <s v="7+ times"/>
    <x v="2"/>
    <n v="5"/>
    <n v="3"/>
    <n v="4"/>
    <n v="3"/>
    <n v="2"/>
    <n v="4"/>
    <x v="3"/>
    <n v="4"/>
    <n v="5"/>
    <s v="Religious Activities, Sports and Fitness, Social Connections, Online Entertainment, Outdoor Activities, Sleep"/>
    <x v="1"/>
    <x v="0"/>
    <s v="Academic-C"/>
    <s v="Too Pressure"/>
    <s v="Financial-C"/>
    <s v="Social_Relate-D"/>
    <s v="Depression-B"/>
    <s v="Anxiety-B"/>
    <s v="Isolation-B"/>
    <s v="Future_Insec-A"/>
  </r>
  <r>
    <x v="1"/>
    <n v="19"/>
    <x v="0"/>
    <x v="0"/>
    <x v="1"/>
    <n v="2"/>
    <s v="3.0-3.5"/>
    <x v="0"/>
    <s v="No"/>
    <s v="No Sports"/>
    <x v="2"/>
    <n v="4"/>
    <n v="3"/>
    <n v="3"/>
    <n v="3"/>
    <n v="3"/>
    <n v="4"/>
    <x v="3"/>
    <n v="3"/>
    <n v="2"/>
    <s v="Religious Activities, Social Connections, Sleep"/>
    <x v="0"/>
    <x v="2"/>
    <s v="Academic-C"/>
    <s v="Pressure"/>
    <s v="Financial-C"/>
    <s v="Social_Relate-C"/>
    <s v="Depression-B"/>
    <s v="Anxiety-B"/>
    <s v="Isolation-C"/>
    <s v="Future_Insec-D"/>
  </r>
  <r>
    <x v="0"/>
    <n v="20"/>
    <x v="3"/>
    <x v="0"/>
    <x v="1"/>
    <n v="3"/>
    <s v="2.5-3.0"/>
    <x v="0"/>
    <s v="Yes"/>
    <s v="1-3 times"/>
    <x v="0"/>
    <n v="3"/>
    <n v="4"/>
    <n v="4"/>
    <n v="5"/>
    <n v="3"/>
    <n v="5"/>
    <x v="2"/>
    <n v="5"/>
    <n v="4"/>
    <s v="Religious Activities, Sports and Fitness, Creative Outlets, Online Entertainment"/>
    <x v="0"/>
    <x v="1"/>
    <s v="Academic-B"/>
    <s v="Too Pressure"/>
    <s v="Financial-A"/>
    <s v="Social_Relate-C"/>
    <s v="Depression-A"/>
    <s v="Anxiety-A"/>
    <s v="Isolation-A"/>
    <s v="Future_Insec-B"/>
  </r>
  <r>
    <x v="0"/>
    <n v="20"/>
    <x v="6"/>
    <x v="0"/>
    <x v="1"/>
    <n v="3"/>
    <s v="3.5-4.0"/>
    <x v="1"/>
    <s v="No"/>
    <s v="No Sports"/>
    <x v="2"/>
    <n v="3"/>
    <n v="3"/>
    <n v="4"/>
    <n v="5"/>
    <n v="3"/>
    <n v="4"/>
    <x v="3"/>
    <n v="4"/>
    <n v="4"/>
    <s v="Social Connections"/>
    <x v="1"/>
    <x v="1"/>
    <s v="Academic-C"/>
    <s v="Too Pressure"/>
    <s v="Financial-A"/>
    <s v="Social_Relate-C"/>
    <s v="Depression-B"/>
    <s v="Anxiety-B"/>
    <s v="Isolation-B"/>
    <s v="Future_Insec-B"/>
  </r>
  <r>
    <x v="0"/>
    <n v="20"/>
    <x v="2"/>
    <x v="0"/>
    <x v="1"/>
    <n v="3"/>
    <s v="2.5-3.0"/>
    <x v="0"/>
    <s v="No"/>
    <s v="1-3 times"/>
    <x v="0"/>
    <n v="4"/>
    <n v="5"/>
    <n v="5"/>
    <n v="1"/>
    <n v="5"/>
    <n v="3"/>
    <x v="3"/>
    <n v="1"/>
    <n v="1"/>
    <s v="Religious Activities, Sports and Fitness, Social Connections, Sleep"/>
    <x v="0"/>
    <x v="2"/>
    <s v="Academic-A"/>
    <s v="Too Much Pressure"/>
    <s v="Financial-E"/>
    <s v="Social_Relate-A"/>
    <s v="Depression-C"/>
    <s v="Anxiety-B"/>
    <s v="Isolation-E"/>
    <s v="Future_Insec-E"/>
  </r>
  <r>
    <x v="0"/>
    <n v="20"/>
    <x v="2"/>
    <x v="0"/>
    <x v="1"/>
    <n v="3"/>
    <s v="3.5-4.0"/>
    <x v="1"/>
    <s v="No"/>
    <s v="No Sports"/>
    <x v="0"/>
    <n v="4"/>
    <n v="5"/>
    <n v="5"/>
    <n v="3"/>
    <n v="3"/>
    <n v="2"/>
    <x v="4"/>
    <n v="3"/>
    <n v="3"/>
    <s v="Religious Activities, Social Connections, Online Entertainment, Sleep"/>
    <x v="1"/>
    <x v="2"/>
    <s v="Academic-A"/>
    <s v="Too Much Pressure"/>
    <s v="Financial-C"/>
    <s v="Social_Relate-C"/>
    <s v="Drepression-D"/>
    <s v="Anxiety-D"/>
    <s v="Isolation-C"/>
    <s v="Future_Insec-C"/>
  </r>
  <r>
    <x v="0"/>
    <n v="20"/>
    <x v="2"/>
    <x v="0"/>
    <x v="1"/>
    <n v="3"/>
    <s v="2.5-3.0"/>
    <x v="1"/>
    <s v="No"/>
    <s v="7+ times"/>
    <x v="0"/>
    <n v="4"/>
    <n v="5"/>
    <n v="5"/>
    <n v="5"/>
    <n v="4"/>
    <n v="3"/>
    <x v="3"/>
    <n v="2"/>
    <n v="3"/>
    <s v="Social Connections, Sleep"/>
    <x v="0"/>
    <x v="2"/>
    <s v="Academic-A"/>
    <s v="Too Much Pressure"/>
    <s v="Financial-A"/>
    <s v="Social_Relate-B"/>
    <s v="Depression-C"/>
    <s v="Anxiety-B"/>
    <s v="Isolation-D"/>
    <s v="Future_Insec-C"/>
  </r>
  <r>
    <x v="0"/>
    <n v="19"/>
    <x v="7"/>
    <x v="0"/>
    <x v="1"/>
    <n v="3"/>
    <s v="2.5-3.0"/>
    <x v="0"/>
    <s v="Yes"/>
    <s v="4-6 times"/>
    <x v="2"/>
    <n v="3"/>
    <n v="2"/>
    <n v="4"/>
    <n v="4"/>
    <n v="4"/>
    <n v="1"/>
    <x v="0"/>
    <n v="3"/>
    <n v="3"/>
    <s v="Outdoor Activities"/>
    <x v="0"/>
    <x v="1"/>
    <s v="Academic-D"/>
    <s v="Too Pressure"/>
    <s v="Financial-B"/>
    <s v="Social_Relate-B"/>
    <s v="Depression-E"/>
    <s v="Anxiety-E"/>
    <s v="Isolation-C"/>
    <s v="Future_Insec-C"/>
  </r>
  <r>
    <x v="0"/>
    <n v="22"/>
    <x v="1"/>
    <x v="0"/>
    <x v="1"/>
    <n v="3"/>
    <s v="2.5-3.0"/>
    <x v="0"/>
    <s v="No"/>
    <s v="No Sports"/>
    <x v="0"/>
    <n v="4"/>
    <n v="4"/>
    <n v="5"/>
    <n v="4"/>
    <n v="3"/>
    <n v="4"/>
    <x v="3"/>
    <n v="4"/>
    <n v="5"/>
    <s v="Religious Activities"/>
    <x v="0"/>
    <x v="2"/>
    <s v="Academic-B"/>
    <s v="Too Much Pressure"/>
    <s v="Financial-B"/>
    <s v="Social_Relate-C"/>
    <s v="Depression-B"/>
    <s v="Anxiety-B"/>
    <s v="Isolation-B"/>
    <s v="Future_Insec-A"/>
  </r>
  <r>
    <x v="0"/>
    <n v="20"/>
    <x v="1"/>
    <x v="0"/>
    <x v="1"/>
    <n v="3"/>
    <s v="3.0-3.5"/>
    <x v="0"/>
    <s v="No"/>
    <s v="7+ times"/>
    <x v="2"/>
    <n v="4"/>
    <n v="2"/>
    <n v="3"/>
    <n v="4"/>
    <n v="2"/>
    <n v="3"/>
    <x v="1"/>
    <n v="4"/>
    <n v="3"/>
    <s v="Religious Activities, Sports and Fitness, Sleep"/>
    <x v="0"/>
    <x v="2"/>
    <s v="Academic-D"/>
    <s v="Pressure"/>
    <s v="Financial-B"/>
    <s v="Social_Relate-D"/>
    <s v="Depression-C"/>
    <s v="Anxiety-C"/>
    <s v="Isolation-B"/>
    <s v="Future_Insec-C"/>
  </r>
  <r>
    <x v="1"/>
    <n v="20"/>
    <x v="1"/>
    <x v="0"/>
    <x v="1"/>
    <n v="3"/>
    <s v="3.5-4.0"/>
    <x v="0"/>
    <s v="No"/>
    <s v="No Sports"/>
    <x v="0"/>
    <n v="5"/>
    <n v="4"/>
    <n v="5"/>
    <n v="4"/>
    <n v="1"/>
    <n v="4"/>
    <x v="2"/>
    <n v="5"/>
    <n v="4"/>
    <s v="Online Entertainment"/>
    <x v="1"/>
    <x v="0"/>
    <s v="Academic-B"/>
    <s v="Too Much Pressure"/>
    <s v="Financial-B"/>
    <s v="Social_Relate-E"/>
    <s v="Depression-B"/>
    <s v="Anxiety-A"/>
    <s v="Isolation-A"/>
    <s v="Future_Insec-B"/>
  </r>
  <r>
    <x v="1"/>
    <n v="19"/>
    <x v="1"/>
    <x v="0"/>
    <x v="1"/>
    <n v="3"/>
    <s v="3.0-3.5"/>
    <x v="1"/>
    <s v="No"/>
    <s v="No Sports"/>
    <x v="0"/>
    <n v="3"/>
    <n v="5"/>
    <n v="5"/>
    <n v="3"/>
    <n v="3"/>
    <n v="5"/>
    <x v="2"/>
    <n v="3"/>
    <n v="5"/>
    <s v="Sleep"/>
    <x v="0"/>
    <x v="1"/>
    <s v="Academic-A"/>
    <s v="Too Much Pressure"/>
    <s v="Financial-C"/>
    <s v="Social_Relate-C"/>
    <s v="Depression-A"/>
    <s v="Anxiety-A"/>
    <s v="Isolation-C"/>
    <s v="Future_Insec-A"/>
  </r>
  <r>
    <x v="0"/>
    <n v="21"/>
    <x v="0"/>
    <x v="0"/>
    <x v="0"/>
    <n v="1"/>
    <s v="3.5-4.0"/>
    <x v="0"/>
    <s v="No"/>
    <s v="7+ times"/>
    <x v="2"/>
    <n v="5"/>
    <n v="3"/>
    <n v="3"/>
    <n v="2"/>
    <n v="4"/>
    <n v="1"/>
    <x v="0"/>
    <n v="2"/>
    <n v="2"/>
    <s v="Religious Activities, Social Connections"/>
    <x v="1"/>
    <x v="0"/>
    <s v="Academic-C"/>
    <s v="Pressure"/>
    <s v="Financial-D"/>
    <s v="Social_Relate-B"/>
    <s v="Depression-E"/>
    <s v="Anxiety-E"/>
    <s v="Isolation-D"/>
    <s v="Future_Insec-D"/>
  </r>
  <r>
    <x v="0"/>
    <n v="26"/>
    <x v="8"/>
    <x v="0"/>
    <x v="0"/>
    <n v="4"/>
    <s v="3.5-4.0"/>
    <x v="0"/>
    <s v="Yes"/>
    <s v="1-3 times"/>
    <x v="2"/>
    <n v="5"/>
    <n v="5"/>
    <n v="1"/>
    <n v="5"/>
    <n v="1"/>
    <n v="5"/>
    <x v="2"/>
    <n v="3"/>
    <n v="5"/>
    <s v="Creative Outlets, Social Connections, Online Entertainment"/>
    <x v="1"/>
    <x v="0"/>
    <s v="Academic-A"/>
    <s v="Pressure Free"/>
    <s v="Financial-A"/>
    <s v="Social_Relate-E"/>
    <s v="Depression-A"/>
    <s v="Anxiety-A"/>
    <s v="Isolation-C"/>
    <s v="Future_Insec-A"/>
  </r>
  <r>
    <x v="1"/>
    <n v="19"/>
    <x v="1"/>
    <x v="0"/>
    <x v="1"/>
    <n v="3"/>
    <s v="2.5-3.0"/>
    <x v="0"/>
    <s v="Yes"/>
    <s v="No Sports"/>
    <x v="0"/>
    <n v="3"/>
    <n v="5"/>
    <n v="5"/>
    <n v="5"/>
    <n v="3"/>
    <n v="4"/>
    <x v="1"/>
    <n v="3"/>
    <n v="4"/>
    <s v="Social Connections, Sleep"/>
    <x v="0"/>
    <x v="1"/>
    <s v="Academic-A"/>
    <s v="Too Much Pressure"/>
    <s v="Financial-A"/>
    <s v="Social_Relate-C"/>
    <s v="Depression-B"/>
    <s v="Anxiety-C"/>
    <s v="Isolation-C"/>
    <s v="Future_Insec-B"/>
  </r>
  <r>
    <x v="0"/>
    <n v="22"/>
    <x v="0"/>
    <x v="0"/>
    <x v="3"/>
    <n v="4"/>
    <s v="3.0-3.5"/>
    <x v="0"/>
    <s v="No"/>
    <s v="4-6 times"/>
    <x v="0"/>
    <n v="5"/>
    <n v="3"/>
    <n v="3"/>
    <n v="3"/>
    <n v="4"/>
    <n v="2"/>
    <x v="4"/>
    <n v="2"/>
    <n v="4"/>
    <s v="Social Connections, Outdoor Activities"/>
    <x v="0"/>
    <x v="0"/>
    <s v="Academic-C"/>
    <s v="Pressure"/>
    <s v="Financial-C"/>
    <s v="Social_Relate-B"/>
    <s v="Drepression-D"/>
    <s v="Anxiety-D"/>
    <s v="Isolation-D"/>
    <s v="Future_Insec-B"/>
  </r>
  <r>
    <x v="0"/>
    <n v="22"/>
    <x v="0"/>
    <x v="0"/>
    <x v="3"/>
    <n v="4"/>
    <s v="3.0-3.5"/>
    <x v="0"/>
    <s v="Yes"/>
    <s v="No Sports"/>
    <x v="0"/>
    <n v="5"/>
    <n v="4"/>
    <n v="2"/>
    <n v="5"/>
    <n v="1"/>
    <n v="5"/>
    <x v="2"/>
    <n v="5"/>
    <n v="3"/>
    <s v="Religious Activities, Sports and Fitness, Online Entertainment"/>
    <x v="0"/>
    <x v="0"/>
    <s v="Academic-B"/>
    <s v="Not Too Pressure"/>
    <s v="Financial-A"/>
    <s v="Social_Relate-E"/>
    <s v="Depression-A"/>
    <s v="Anxiety-A"/>
    <s v="Isolation-A"/>
    <s v="Future_Insec-C"/>
  </r>
  <r>
    <x v="1"/>
    <n v="21"/>
    <x v="0"/>
    <x v="0"/>
    <x v="3"/>
    <n v="4"/>
    <s v="3.5-4.0"/>
    <x v="0"/>
    <s v="Yes"/>
    <s v="No Sports"/>
    <x v="2"/>
    <n v="3"/>
    <n v="3"/>
    <n v="3"/>
    <n v="3"/>
    <n v="3"/>
    <n v="5"/>
    <x v="2"/>
    <n v="5"/>
    <n v="1"/>
    <s v="Sleep"/>
    <x v="1"/>
    <x v="1"/>
    <s v="Academic-C"/>
    <s v="Pressure"/>
    <s v="Financial-C"/>
    <s v="Social_Relate-C"/>
    <s v="Depression-A"/>
    <s v="Anxiety-A"/>
    <s v="Isolation-A"/>
    <s v="Future_Insec-E"/>
  </r>
  <r>
    <x v="1"/>
    <n v="21"/>
    <x v="0"/>
    <x v="0"/>
    <x v="3"/>
    <n v="4"/>
    <s v="3.0-3.5"/>
    <x v="0"/>
    <s v="No"/>
    <s v="No Sports"/>
    <x v="2"/>
    <n v="3"/>
    <n v="4"/>
    <n v="4"/>
    <n v="3"/>
    <n v="4"/>
    <n v="4"/>
    <x v="3"/>
    <n v="2"/>
    <n v="4"/>
    <s v="Online Entertainment, Sleep"/>
    <x v="0"/>
    <x v="1"/>
    <s v="Academic-B"/>
    <s v="Too Pressure"/>
    <s v="Financial-C"/>
    <s v="Social_Relate-B"/>
    <s v="Depression-B"/>
    <s v="Anxiety-B"/>
    <s v="Isolation-D"/>
    <s v="Future_Insec-B"/>
  </r>
  <r>
    <x v="0"/>
    <n v="22"/>
    <x v="0"/>
    <x v="0"/>
    <x v="3"/>
    <n v="4"/>
    <s v="2.5-3.0"/>
    <x v="0"/>
    <s v="No"/>
    <s v="No Sports"/>
    <x v="2"/>
    <n v="1"/>
    <n v="2"/>
    <n v="2"/>
    <n v="1"/>
    <n v="2"/>
    <n v="2"/>
    <x v="4"/>
    <n v="5"/>
    <n v="2"/>
    <s v="Religious Activities"/>
    <x v="0"/>
    <x v="3"/>
    <s v="Academic-D"/>
    <s v="Not Too Pressure"/>
    <s v="Financial-E"/>
    <s v="Social_Relate-D"/>
    <s v="Drepression-D"/>
    <s v="Anxiety-D"/>
    <s v="Isolation-A"/>
    <s v="Future_Insec-D"/>
  </r>
  <r>
    <x v="0"/>
    <n v="22"/>
    <x v="0"/>
    <x v="0"/>
    <x v="3"/>
    <n v="4"/>
    <s v="3.0-3.5"/>
    <x v="1"/>
    <s v="No"/>
    <s v="No Sports"/>
    <x v="2"/>
    <n v="4"/>
    <n v="3"/>
    <n v="1"/>
    <n v="4"/>
    <n v="4"/>
    <n v="2"/>
    <x v="1"/>
    <n v="1"/>
    <n v="2"/>
    <s v="Online Entertainment, Outdoor Activities, Sleep"/>
    <x v="0"/>
    <x v="2"/>
    <s v="Academic-C"/>
    <s v="Pressure Free"/>
    <s v="Financial-B"/>
    <s v="Social_Relate-B"/>
    <s v="Drepression-D"/>
    <s v="Anxiety-C"/>
    <s v="Isolation-E"/>
    <s v="Future_Insec-D"/>
  </r>
  <r>
    <x v="1"/>
    <n v="22"/>
    <x v="3"/>
    <x v="0"/>
    <x v="2"/>
    <n v="4"/>
    <s v="3.5-4.0"/>
    <x v="0"/>
    <s v="Yes"/>
    <s v="No Sports"/>
    <x v="1"/>
    <n v="5"/>
    <n v="5"/>
    <n v="5"/>
    <n v="5"/>
    <n v="1"/>
    <n v="5"/>
    <x v="2"/>
    <n v="5"/>
    <n v="5"/>
    <s v="Religious Activities, Sleep"/>
    <x v="1"/>
    <x v="0"/>
    <s v="Academic-A"/>
    <s v="Too Much Pressure"/>
    <s v="Financial-A"/>
    <s v="Social_Relate-E"/>
    <s v="Depression-A"/>
    <s v="Anxiety-A"/>
    <s v="Isolation-A"/>
    <s v="Future_Insec-A"/>
  </r>
  <r>
    <x v="0"/>
    <n v="21"/>
    <x v="0"/>
    <x v="0"/>
    <x v="0"/>
    <n v="2"/>
    <s v="2.0-2.5"/>
    <x v="0"/>
    <s v="No"/>
    <s v="No Sports"/>
    <x v="0"/>
    <n v="5"/>
    <n v="4"/>
    <n v="2"/>
    <n v="4"/>
    <n v="3"/>
    <n v="1"/>
    <x v="4"/>
    <n v="1"/>
    <n v="1"/>
    <s v="Religious Activities, Sports and Fitness, Social Connections, Online Entertainment, Outdoor Activities, Sleep"/>
    <x v="0"/>
    <x v="0"/>
    <s v="Academic-B"/>
    <s v="Not Too Pressure"/>
    <s v="Financial-B"/>
    <s v="Social_Relate-C"/>
    <s v="Depression-E"/>
    <s v="Anxiety-D"/>
    <s v="Isolation-E"/>
    <s v="Future_Insec-E"/>
  </r>
  <r>
    <x v="0"/>
    <n v="22"/>
    <x v="0"/>
    <x v="0"/>
    <x v="0"/>
    <n v="2"/>
    <s v="2.5-3.0"/>
    <x v="0"/>
    <s v="No"/>
    <s v="No Sports"/>
    <x v="0"/>
    <n v="3"/>
    <n v="3"/>
    <n v="3"/>
    <n v="3"/>
    <n v="2"/>
    <n v="3"/>
    <x v="3"/>
    <n v="4"/>
    <n v="5"/>
    <s v="Sleep"/>
    <x v="0"/>
    <x v="1"/>
    <s v="Academic-C"/>
    <s v="Pressure"/>
    <s v="Financial-C"/>
    <s v="Social_Relate-D"/>
    <s v="Depression-C"/>
    <s v="Anxiety-B"/>
    <s v="Isolation-B"/>
    <s v="Future_Insec-A"/>
  </r>
  <r>
    <x v="1"/>
    <n v="19"/>
    <x v="0"/>
    <x v="0"/>
    <x v="0"/>
    <n v="2"/>
    <s v="3.5-4.0"/>
    <x v="1"/>
    <s v="No"/>
    <s v="4-6 times"/>
    <x v="0"/>
    <n v="4"/>
    <n v="4"/>
    <n v="4"/>
    <n v="3"/>
    <n v="4"/>
    <n v="2"/>
    <x v="4"/>
    <n v="1"/>
    <n v="3"/>
    <s v="Sports and Fitness"/>
    <x v="1"/>
    <x v="2"/>
    <s v="Academic-B"/>
    <s v="Too Pressure"/>
    <s v="Financial-C"/>
    <s v="Social_Relate-B"/>
    <s v="Drepression-D"/>
    <s v="Anxiety-D"/>
    <s v="Isolation-E"/>
    <s v="Future_Insec-C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91B774-64A8-4CA2-A035-BBA630782567}" name="PivotTable3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D7:D8" firstHeaderRow="1" firstDataRow="1" firstDataCol="0"/>
  <pivotFields count="31"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Items count="1">
    <i/>
  </rowItems>
  <colItems count="1">
    <i/>
  </colItems>
  <dataFields count="1">
    <dataField name="Total Number Of Students" fld="3" subtotal="count" baseField="0" baseItem="2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F7533F-5FD0-4884-A372-D3D254130B48}" name="PivotTable8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3">
  <location ref="E22:F27" firstHeaderRow="1" firstDataRow="1" firstDataCol="1"/>
  <pivotFields count="31">
    <pivotField showAll="0"/>
    <pivotField showAll="0"/>
    <pivotField showAll="0"/>
    <pivotField showAll="0"/>
    <pivotField axis="axisRow" showAll="0">
      <items count="5">
        <item x="1"/>
        <item x="0"/>
        <item x="3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4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Count of Academic_Workload12" fld="23" subtotal="count" baseField="0" baseItem="0"/>
  </dataFields>
  <chartFormats count="1"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A8252C-9E70-463C-B283-459E36BE80E8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B7:B8" firstHeaderRow="1" firstDataRow="1" firstDataCol="0"/>
  <pivotFields count="31"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Items count="1">
    <i/>
  </rowItems>
  <colItems count="1">
    <i/>
  </colItems>
  <dataFields count="1">
    <dataField name="Total Number Of Students" fld="3" subtotal="count" baseField="0" baseItem="9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942DFE-E51F-41DB-8F09-38357CE87AD1}" name="PivotTable6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3">
  <location ref="F13:G19" firstHeaderRow="1" firstDataRow="1" firstDataCol="1"/>
  <pivotFields count="31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axis="axisRow" showAll="0">
      <items count="6">
        <item x="0"/>
        <item x="2"/>
        <item x="1"/>
        <item x="4"/>
        <item x="3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2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CGPA Grade" fld="21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43B8DF-1C97-4B33-B3F7-08DCD003E90C}" name="PivotTable10" cacheId="0" applyNumberFormats="0" applyBorderFormats="0" applyFontFormats="0" applyPatternFormats="0" applyAlignmentFormats="0" applyWidthHeightFormats="1" dataCaption="Values" updatedVersion="7" minRefreshableVersion="3" useAutoFormatting="1" colGrandTotals="0" itemPrintTitles="1" createdVersion="7" indent="0" outline="1" outlineData="1" multipleFieldFilters="0" chartFormat="8">
  <location ref="I34:M49" firstHeaderRow="1" firstDataRow="2" firstDataCol="1"/>
  <pivotFields count="31">
    <pivotField showAll="0"/>
    <pivotField showAll="0"/>
    <pivotField showAll="0"/>
    <pivotField showAll="0"/>
    <pivotField axis="axisCol" showAll="0">
      <items count="5">
        <item x="1"/>
        <item x="0"/>
        <item x="3"/>
        <item x="2"/>
        <item t="default"/>
      </items>
    </pivotField>
    <pivotField showAll="0"/>
    <pivotField dataField="1" showAll="0"/>
    <pivotField showAll="0"/>
    <pivotField showAll="0"/>
    <pivotField showAll="0"/>
    <pivotField axis="axisRow" showAll="0">
      <items count="4">
        <item x="1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5">
        <item x="0"/>
        <item x="2"/>
        <item x="1"/>
        <item x="3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2">
    <field x="10"/>
    <field x="21"/>
  </rowFields>
  <rowItems count="14">
    <i>
      <x/>
    </i>
    <i r="1">
      <x/>
    </i>
    <i r="1">
      <x v="1"/>
    </i>
    <i r="1">
      <x v="2"/>
    </i>
    <i>
      <x v="1"/>
    </i>
    <i r="1">
      <x/>
    </i>
    <i r="1">
      <x v="1"/>
    </i>
    <i r="1">
      <x v="2"/>
    </i>
    <i r="1">
      <x v="3"/>
    </i>
    <i>
      <x v="2"/>
    </i>
    <i r="1">
      <x/>
    </i>
    <i r="1">
      <x v="2"/>
    </i>
    <i r="1">
      <x v="3"/>
    </i>
    <i t="grand">
      <x/>
    </i>
  </rowItems>
  <colFields count="1">
    <field x="4"/>
  </colFields>
  <colItems count="4">
    <i>
      <x/>
    </i>
    <i>
      <x v="1"/>
    </i>
    <i>
      <x v="2"/>
    </i>
    <i>
      <x v="3"/>
    </i>
  </colItems>
  <dataFields count="1">
    <dataField name="Count of CGPA" fld="6" subtotal="count" baseField="0" baseItem="0"/>
  </dataFields>
  <chartFormats count="4">
    <chartFormat chart="7" format="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7" format="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7" format="1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7" format="1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21B2D5-AEE3-4DC7-990B-20112CAA2DC3}" name="PivotTable7" cacheId="0" applyNumberFormats="0" applyBorderFormats="0" applyFontFormats="0" applyPatternFormats="0" applyAlignmentFormats="0" applyWidthHeightFormats="1" dataCaption="Values" updatedVersion="7" minRefreshableVersion="3" useAutoFormatting="1" colGrandTotals="0" itemPrintTitles="1" createdVersion="7" indent="0" outline="1" outlineData="1" multipleFieldFilters="0" chartFormat="5">
  <location ref="I13:K31" firstHeaderRow="1" firstDataRow="2" firstDataCol="1"/>
  <pivotFields count="31"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axis="axisRow" showAll="0">
      <items count="5">
        <item x="1"/>
        <item x="0"/>
        <item x="3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>
      <items count="5">
        <item x="0"/>
        <item x="2"/>
        <item x="1"/>
        <item x="3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2">
    <field x="4"/>
    <field x="21"/>
  </rowFields>
  <rowItems count="17">
    <i>
      <x/>
    </i>
    <i r="1">
      <x/>
    </i>
    <i r="1">
      <x v="1"/>
    </i>
    <i r="1">
      <x v="2"/>
    </i>
    <i>
      <x v="1"/>
    </i>
    <i r="1">
      <x/>
    </i>
    <i r="1">
      <x v="1"/>
    </i>
    <i r="1">
      <x v="2"/>
    </i>
    <i r="1">
      <x v="3"/>
    </i>
    <i>
      <x v="2"/>
    </i>
    <i r="1">
      <x/>
    </i>
    <i r="1">
      <x v="2"/>
    </i>
    <i r="1">
      <x v="3"/>
    </i>
    <i>
      <x v="3"/>
    </i>
    <i r="1">
      <x/>
    </i>
    <i r="1">
      <x v="2"/>
    </i>
    <i t="grand">
      <x/>
    </i>
  </rowItems>
  <colFields count="1">
    <field x="0"/>
  </colFields>
  <colItems count="2">
    <i>
      <x/>
    </i>
    <i>
      <x v="1"/>
    </i>
  </colItems>
  <dataFields count="1">
    <dataField name="Count of CGPA Grade" fld="21" subtotal="count" baseField="0" baseItem="0"/>
  </dataFields>
  <chartFormats count="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D26A56-5274-451A-813E-6F6D9C3001C7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21">
  <location ref="B2:C5" firstHeaderRow="1" firstDataRow="1" firstDataCol="1"/>
  <pivotFields count="31">
    <pivotField showAll="0"/>
    <pivotField showAll="0"/>
    <pivotField showAll="0"/>
    <pivotField axis="axisRow" showAll="0">
      <items count="3">
        <item x="1"/>
        <item x="0"/>
        <item t="default"/>
      </items>
    </pivotField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3"/>
  </rowFields>
  <rowItems count="3">
    <i>
      <x/>
    </i>
    <i>
      <x v="1"/>
    </i>
    <i t="grand">
      <x/>
    </i>
  </rowItems>
  <colItems count="1">
    <i/>
  </colItems>
  <dataFields count="1">
    <dataField name="Count of Residential_Status" fld="7" subtotal="count" baseField="0" baseItem="0"/>
  </dataFields>
  <chartFormats count="12">
    <chartFormat chart="5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17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5" format="18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6" format="1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0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6" format="2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2" format="25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2" format="26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19" format="3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3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19" format="32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2" format="27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D80897-535A-4B15-B4A5-CD17AC21CB6E}" name="PivotTable1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M9:S13" firstHeaderRow="1" firstDataRow="2" firstDataCol="1"/>
  <pivotFields count="31">
    <pivotField showAll="0"/>
    <pivotField showAll="0"/>
    <pivotField showAll="0"/>
    <pivotField showAll="0"/>
    <pivotField showAll="0"/>
    <pivotField showAll="0"/>
    <pivotField showAll="0"/>
    <pivotField axis="axisRow" showAll="0">
      <items count="3">
        <item x="0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Col" showAll="0">
      <items count="6">
        <item x="0"/>
        <item x="4"/>
        <item x="1"/>
        <item x="3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7"/>
  </rowFields>
  <rowItems count="3">
    <i>
      <x/>
    </i>
    <i>
      <x v="1"/>
    </i>
    <i t="grand">
      <x/>
    </i>
  </rowItems>
  <colFields count="1">
    <field x="17"/>
  </colFields>
  <colItems count="6">
    <i>
      <x/>
    </i>
    <i>
      <x v="1"/>
    </i>
    <i>
      <x v="2"/>
    </i>
    <i>
      <x v="3"/>
    </i>
    <i>
      <x v="4"/>
    </i>
    <i t="grand">
      <x/>
    </i>
  </colItem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347736-3F12-400D-B151-50F50286982B}" name="PivotTable9" cacheId="0" applyNumberFormats="0" applyBorderFormats="0" applyFontFormats="0" applyPatternFormats="0" applyAlignmentFormats="0" applyWidthHeightFormats="1" dataCaption="Values" updatedVersion="7" minRefreshableVersion="3" useAutoFormatting="1" colGrandTotals="0" itemPrintTitles="1" createdVersion="7" indent="0" outline="1" outlineData="1" multipleFieldFilters="0" chartFormat="3">
  <location ref="E29:G40" firstHeaderRow="1" firstDataRow="2" firstDataCol="1"/>
  <pivotFields count="31">
    <pivotField axis="axisCol" showAll="0">
      <items count="3">
        <item x="1"/>
        <item x="0"/>
        <item t="default"/>
      </items>
    </pivotField>
    <pivotField showAll="0"/>
    <pivotField axis="axisRow" showAll="0">
      <items count="10">
        <item x="3"/>
        <item x="2"/>
        <item x="8"/>
        <item x="4"/>
        <item x="0"/>
        <item x="1"/>
        <item x="6"/>
        <item x="7"/>
        <item x="5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2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0"/>
  </colFields>
  <colItems count="2">
    <i>
      <x/>
    </i>
    <i>
      <x v="1"/>
    </i>
  </colItems>
  <dataFields count="1">
    <dataField name="Count of Degree_Level" fld="3" subtotal="count" baseField="0" baseItem="0"/>
  </dataFields>
  <chartFormats count="4"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8D4842-46FE-458C-8BAE-85F8423664AA}" name="PivotTable4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C10:D13" firstHeaderRow="1" firstDataRow="1" firstDataCol="1"/>
  <pivotFields count="31">
    <pivotField axis="axisRow" showAll="0">
      <items count="3">
        <item x="1"/>
        <item x="0"/>
        <item t="default"/>
      </items>
    </pivotField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Number Of Gender" fld="3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0E89A1-EC34-4A03-A5F1-03991601BFD7}" name="PivotTable5" cacheId="0" applyNumberFormats="0" applyBorderFormats="0" applyFontFormats="0" applyPatternFormats="0" applyAlignmentFormats="0" applyWidthHeightFormats="1" dataCaption="Values" updatedVersion="7" minRefreshableVersion="3" useAutoFormatting="1" colGrandTotals="0" itemPrintTitles="1" createdVersion="7" indent="0" outline="1" outlineData="1" multipleFieldFilters="0" chartFormat="5">
  <location ref="F5:J11" firstHeaderRow="1" firstDataRow="2" firstDataCol="1"/>
  <pivotFields count="31">
    <pivotField showAll="0"/>
    <pivotField showAll="0"/>
    <pivotField showAll="0"/>
    <pivotField showAll="0"/>
    <pivotField axis="axisRow" showAll="0">
      <items count="5">
        <item x="1"/>
        <item x="0"/>
        <item x="3"/>
        <item x="2"/>
        <item t="default"/>
      </items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Col" showAll="0">
      <items count="5">
        <item x="0"/>
        <item x="2"/>
        <item x="1"/>
        <item x="3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4"/>
  </rowFields>
  <rowItems count="5">
    <i>
      <x/>
    </i>
    <i>
      <x v="1"/>
    </i>
    <i>
      <x v="2"/>
    </i>
    <i>
      <x v="3"/>
    </i>
    <i t="grand">
      <x/>
    </i>
  </rowItems>
  <colFields count="1">
    <field x="21"/>
  </colFields>
  <colItems count="4">
    <i>
      <x/>
    </i>
    <i>
      <x v="1"/>
    </i>
    <i>
      <x v="2"/>
    </i>
    <i>
      <x v="3"/>
    </i>
  </colItems>
  <dataFields count="1">
    <dataField name="Count of CGPA" fld="6" subtotal="count" baseField="0" baseItem="0"/>
  </dataFields>
  <chartFormats count="4">
    <chartFormat chart="4" format="8" series="1">
      <pivotArea type="data" outline="0" fieldPosition="0">
        <references count="2">
          <reference field="4294967294" count="1" selected="0">
            <x v="0"/>
          </reference>
          <reference field="21" count="1" selected="0">
            <x v="0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21" count="1" selected="0">
            <x v="1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21" count="1" selected="0">
            <x v="2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21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1097C2-F483-48E3-B051-410E970341FA}" name="PivotTable1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35">
  <location ref="L1:M6" firstHeaderRow="1" firstDataRow="1" firstDataCol="1"/>
  <pivotFields count="31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5">
        <item x="0"/>
        <item x="2"/>
        <item x="1"/>
        <item x="3"/>
        <item t="default"/>
      </items>
    </pivotField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</pivotFields>
  <rowFields count="1">
    <field x="2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Count of Depressions" fld="27" subtotal="count" baseField="0" baseItem="0"/>
  </dataFields>
  <chartFormats count="25">
    <chartFormat chart="2" format="5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2">
      <pivotArea type="data" outline="0" fieldPosition="0">
        <references count="2">
          <reference field="4294967294" count="1" selected="0">
            <x v="0"/>
          </reference>
          <reference field="21" count="1" selected="0">
            <x v="0"/>
          </reference>
        </references>
      </pivotArea>
    </chartFormat>
    <chartFormat chart="2" format="53">
      <pivotArea type="data" outline="0" fieldPosition="0">
        <references count="2">
          <reference field="4294967294" count="1" selected="0">
            <x v="0"/>
          </reference>
          <reference field="21" count="1" selected="0">
            <x v="1"/>
          </reference>
        </references>
      </pivotArea>
    </chartFormat>
    <chartFormat chart="2" format="54">
      <pivotArea type="data" outline="0" fieldPosition="0">
        <references count="2">
          <reference field="4294967294" count="1" selected="0">
            <x v="0"/>
          </reference>
          <reference field="21" count="1" selected="0">
            <x v="2"/>
          </reference>
        </references>
      </pivotArea>
    </chartFormat>
    <chartFormat chart="2" format="55">
      <pivotArea type="data" outline="0" fieldPosition="0">
        <references count="2">
          <reference field="4294967294" count="1" selected="0">
            <x v="0"/>
          </reference>
          <reference field="21" count="1" selected="0">
            <x v="3"/>
          </reference>
        </references>
      </pivotArea>
    </chartFormat>
    <chartFormat chart="4" format="7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77">
      <pivotArea type="data" outline="0" fieldPosition="0">
        <references count="2">
          <reference field="4294967294" count="1" selected="0">
            <x v="0"/>
          </reference>
          <reference field="21" count="1" selected="0">
            <x v="0"/>
          </reference>
        </references>
      </pivotArea>
    </chartFormat>
    <chartFormat chart="4" format="78">
      <pivotArea type="data" outline="0" fieldPosition="0">
        <references count="2">
          <reference field="4294967294" count="1" selected="0">
            <x v="0"/>
          </reference>
          <reference field="21" count="1" selected="0">
            <x v="1"/>
          </reference>
        </references>
      </pivotArea>
    </chartFormat>
    <chartFormat chart="4" format="79">
      <pivotArea type="data" outline="0" fieldPosition="0">
        <references count="2">
          <reference field="4294967294" count="1" selected="0">
            <x v="0"/>
          </reference>
          <reference field="21" count="1" selected="0">
            <x v="2"/>
          </reference>
        </references>
      </pivotArea>
    </chartFormat>
    <chartFormat chart="4" format="80">
      <pivotArea type="data" outline="0" fieldPosition="0">
        <references count="2">
          <reference field="4294967294" count="1" selected="0">
            <x v="0"/>
          </reference>
          <reference field="21" count="1" selected="0">
            <x v="3"/>
          </reference>
        </references>
      </pivotArea>
    </chartFormat>
    <chartFormat chart="28" format="5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8" format="57">
      <pivotArea type="data" outline="0" fieldPosition="0">
        <references count="2">
          <reference field="4294967294" count="1" selected="0">
            <x v="0"/>
          </reference>
          <reference field="21" count="1" selected="0">
            <x v="0"/>
          </reference>
        </references>
      </pivotArea>
    </chartFormat>
    <chartFormat chart="28" format="58">
      <pivotArea type="data" outline="0" fieldPosition="0">
        <references count="2">
          <reference field="4294967294" count="1" selected="0">
            <x v="0"/>
          </reference>
          <reference field="21" count="1" selected="0">
            <x v="1"/>
          </reference>
        </references>
      </pivotArea>
    </chartFormat>
    <chartFormat chart="28" format="59">
      <pivotArea type="data" outline="0" fieldPosition="0">
        <references count="2">
          <reference field="4294967294" count="1" selected="0">
            <x v="0"/>
          </reference>
          <reference field="21" count="1" selected="0">
            <x v="2"/>
          </reference>
        </references>
      </pivotArea>
    </chartFormat>
    <chartFormat chart="28" format="60">
      <pivotArea type="data" outline="0" fieldPosition="0">
        <references count="2">
          <reference field="4294967294" count="1" selected="0">
            <x v="0"/>
          </reference>
          <reference field="21" count="1" selected="0">
            <x v="3"/>
          </reference>
        </references>
      </pivotArea>
    </chartFormat>
    <chartFormat chart="32" format="8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2" format="87">
      <pivotArea type="data" outline="0" fieldPosition="0">
        <references count="2">
          <reference field="4294967294" count="1" selected="0">
            <x v="0"/>
          </reference>
          <reference field="21" count="1" selected="0">
            <x v="0"/>
          </reference>
        </references>
      </pivotArea>
    </chartFormat>
    <chartFormat chart="32" format="88">
      <pivotArea type="data" outline="0" fieldPosition="0">
        <references count="2">
          <reference field="4294967294" count="1" selected="0">
            <x v="0"/>
          </reference>
          <reference field="21" count="1" selected="0">
            <x v="1"/>
          </reference>
        </references>
      </pivotArea>
    </chartFormat>
    <chartFormat chart="32" format="89">
      <pivotArea type="data" outline="0" fieldPosition="0">
        <references count="2">
          <reference field="4294967294" count="1" selected="0">
            <x v="0"/>
          </reference>
          <reference field="21" count="1" selected="0">
            <x v="2"/>
          </reference>
        </references>
      </pivotArea>
    </chartFormat>
    <chartFormat chart="32" format="90">
      <pivotArea type="data" outline="0" fieldPosition="0">
        <references count="2">
          <reference field="4294967294" count="1" selected="0">
            <x v="0"/>
          </reference>
          <reference field="21" count="1" selected="0">
            <x v="3"/>
          </reference>
        </references>
      </pivotArea>
    </chartFormat>
    <chartFormat chart="34" format="9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4" format="97">
      <pivotArea type="data" outline="0" fieldPosition="0">
        <references count="2">
          <reference field="4294967294" count="1" selected="0">
            <x v="0"/>
          </reference>
          <reference field="21" count="1" selected="0">
            <x v="0"/>
          </reference>
        </references>
      </pivotArea>
    </chartFormat>
    <chartFormat chart="34" format="98">
      <pivotArea type="data" outline="0" fieldPosition="0">
        <references count="2">
          <reference field="4294967294" count="1" selected="0">
            <x v="0"/>
          </reference>
          <reference field="21" count="1" selected="0">
            <x v="1"/>
          </reference>
        </references>
      </pivotArea>
    </chartFormat>
    <chartFormat chart="34" format="99">
      <pivotArea type="data" outline="0" fieldPosition="0">
        <references count="2">
          <reference field="4294967294" count="1" selected="0">
            <x v="0"/>
          </reference>
          <reference field="21" count="1" selected="0">
            <x v="2"/>
          </reference>
        </references>
      </pivotArea>
    </chartFormat>
    <chartFormat chart="34" format="100">
      <pivotArea type="data" outline="0" fieldPosition="0">
        <references count="2">
          <reference field="4294967294" count="1" selected="0">
            <x v="0"/>
          </reference>
          <reference field="21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8FD12EC8-6651-42EB-8BA1-F7E879E111D6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1" xr16:uid="{7853D42C-04E9-4699-8483-2687920ADA82}" autoFormatId="16" applyNumberFormats="0" applyBorderFormats="0" applyFontFormats="0" applyPatternFormats="0" applyAlignmentFormats="0" applyWidthHeightFormats="0">
  <queryTableRefresh nextId="32">
    <queryTableFields count="31">
      <queryTableField id="1" name="Gender" tableColumnId="1"/>
      <queryTableField id="2" name="Age" tableColumnId="2"/>
      <queryTableField id="3" name="University" tableColumnId="3"/>
      <queryTableField id="4" name="Degree_Level" tableColumnId="4"/>
      <queryTableField id="5" name="Degree_Major" tableColumnId="5"/>
      <queryTableField id="6" name="Academic_Year" tableColumnId="6"/>
      <queryTableField id="7" name="CGPA" tableColumnId="7"/>
      <queryTableField id="8" name="Residential_Status" tableColumnId="8"/>
      <queryTableField id="9" name="Campus_Discrimination" tableColumnId="9"/>
      <queryTableField id="10" name="Sports_Engagement" tableColumnId="10"/>
      <queryTableField id="11" name="Average_Sleep" tableColumnId="11"/>
      <queryTableField id="12" name="Study_Satisfaction" tableColumnId="12"/>
      <queryTableField id="13" name="Academic_Workload " tableColumnId="13"/>
      <queryTableField id="14" name="Academic_Pressure" tableColumnId="14"/>
      <queryTableField id="15" name="Financial_Concerns" tableColumnId="15"/>
      <queryTableField id="16" name="Social_Relationships" tableColumnId="16"/>
      <queryTableField id="17" name="Depression" tableColumnId="17"/>
      <queryTableField id="18" name="Anxiety" tableColumnId="18"/>
      <queryTableField id="19" name="Isolation" tableColumnId="19"/>
      <queryTableField id="20" name="Future_Insecurity" tableColumnId="20"/>
      <queryTableField id="21" name="Stress_Relief_Activities" tableColumnId="21"/>
      <queryTableField id="22" name="CGPA Grade" tableColumnId="22"/>
      <queryTableField id="23" name="Study-Satisfactions" tableColumnId="23"/>
      <queryTableField id="24" name="Academic_Workload12" tableColumnId="24"/>
      <queryTableField id="25" name="Academic_Presureee" tableColumnId="25"/>
      <queryTableField id="26" name="Financial_Concern" tableColumnId="26"/>
      <queryTableField id="27" name="Social_Relate" tableColumnId="27"/>
      <queryTableField id="28" name="Depressions" tableColumnId="28"/>
      <queryTableField id="29" name="Anxietyy" tableColumnId="29"/>
      <queryTableField id="30" name="Isolation-Sec" tableColumnId="30"/>
      <queryTableField id="31" name="Future_Insec" tableColumnId="31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8FB885F-4824-4420-9913-7DC4284CD9BF}" name="MentalHealthSurvey" displayName="MentalHealthSurvey" ref="A1:F4" tableType="queryTable" totalsRowShown="0">
  <autoFilter ref="A1:F4" xr:uid="{58FB885F-4824-4420-9913-7DC4284CD9BF}"/>
  <tableColumns count="6">
    <tableColumn id="1" xr3:uid="{CE70C0F4-505B-4489-A4F6-178358CF62FC}" uniqueName="1" name="Name" queryTableFieldId="1" dataDxfId="39"/>
    <tableColumn id="2" xr3:uid="{6B1043C4-57A3-4968-A06A-26837770D764}" uniqueName="2" name="Extension" queryTableFieldId="2" dataDxfId="38"/>
    <tableColumn id="3" xr3:uid="{31DD621E-C54D-44B1-AD67-C2D96EED5640}" uniqueName="3" name="Date accessed" queryTableFieldId="3" dataDxfId="37"/>
    <tableColumn id="4" xr3:uid="{F82BFDCD-9D66-4715-B515-41AC6CABF020}" uniqueName="4" name="Date modified" queryTableFieldId="4" dataDxfId="36"/>
    <tableColumn id="5" xr3:uid="{95574329-B357-4F93-9A97-5D9CD9F91C0F}" uniqueName="5" name="Date created" queryTableFieldId="5" dataDxfId="35"/>
    <tableColumn id="6" xr3:uid="{E467F4DC-0040-4CCA-A539-DF31AF1A0F33}" uniqueName="6" name="Folder Path" queryTableFieldId="6" dataDxfId="34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F2E9AFF6-BF48-4096-A154-53617CF5A9BE}" name="MentalHealthSurve" displayName="MentalHealthSurve" ref="B3:AF90" tableType="queryTable" totalsRowShown="0" headerRowDxfId="33" dataDxfId="31" headerRowBorderDxfId="32" headerRowCellStyle="Normal" dataCellStyle="Normal">
  <autoFilter ref="B3:AF90" xr:uid="{F2E9AFF6-BF48-4096-A154-53617CF5A9BE}"/>
  <tableColumns count="31">
    <tableColumn id="1" xr3:uid="{B998A791-F10E-4754-A218-AE8543039AAA}" uniqueName="1" name="Gender" queryTableFieldId="1" dataDxfId="30" dataCellStyle="Normal"/>
    <tableColumn id="2" xr3:uid="{13D7E841-6952-4681-A0D7-141D0E45ED78}" uniqueName="2" name="Age" queryTableFieldId="2" dataDxfId="29" dataCellStyle="Normal"/>
    <tableColumn id="3" xr3:uid="{190E1AB3-EEF1-4358-9B0A-D47D48F2E423}" uniqueName="3" name="University" queryTableFieldId="3" dataDxfId="28" dataCellStyle="Normal"/>
    <tableColumn id="4" xr3:uid="{AB06A71E-B9C7-455A-9937-335AB334D381}" uniqueName="4" name="Degree_Level" queryTableFieldId="4" dataDxfId="27" dataCellStyle="Normal"/>
    <tableColumn id="5" xr3:uid="{6EC47008-0840-4BF1-8086-A388DCA50EB3}" uniqueName="5" name="Degree_Major" queryTableFieldId="5" dataDxfId="26" dataCellStyle="Normal"/>
    <tableColumn id="6" xr3:uid="{D265281A-6E4D-4AA9-9B33-942991275611}" uniqueName="6" name="Academic_Year" queryTableFieldId="6" dataDxfId="25" dataCellStyle="Normal"/>
    <tableColumn id="7" xr3:uid="{A8685042-F528-489A-8959-C3A36BCBD36A}" uniqueName="7" name="CGPA" queryTableFieldId="7" dataDxfId="24" dataCellStyle="Normal"/>
    <tableColumn id="8" xr3:uid="{A86FD577-F707-499B-B933-CDCD895F9769}" uniqueName="8" name="Residential_Status" queryTableFieldId="8" dataDxfId="23" dataCellStyle="Normal"/>
    <tableColumn id="9" xr3:uid="{DDECFFDC-8EAE-4A14-B21D-059D2E3191FF}" uniqueName="9" name="Campus_Discrimination" queryTableFieldId="9" dataDxfId="22" dataCellStyle="Normal"/>
    <tableColumn id="10" xr3:uid="{68071B17-1D93-4433-8E7E-C6C2EAEEA4BB}" uniqueName="10" name="Sports_Engagement" queryTableFieldId="10" dataDxfId="21" dataCellStyle="Normal"/>
    <tableColumn id="11" xr3:uid="{08F27EB8-3E48-458E-BF52-925223CACDF1}" uniqueName="11" name="Average_Sleep" queryTableFieldId="11" dataDxfId="20" dataCellStyle="Normal"/>
    <tableColumn id="12" xr3:uid="{E1BBA30A-3EF4-4FE8-85F3-EB7DC3AE5E03}" uniqueName="12" name="Study_Satisfaction" queryTableFieldId="12" dataDxfId="19" dataCellStyle="Normal"/>
    <tableColumn id="13" xr3:uid="{3EF0D6F9-71F7-488B-B24F-24CFBAAA3229}" uniqueName="13" name="Academic_Workload " queryTableFieldId="13" dataDxfId="18" dataCellStyle="Normal"/>
    <tableColumn id="14" xr3:uid="{A2DA7145-D386-4D46-9628-1B7A89196F81}" uniqueName="14" name="Academic_Pressure" queryTableFieldId="14" dataDxfId="17" dataCellStyle="Normal"/>
    <tableColumn id="15" xr3:uid="{8CF88375-FFF6-41DB-B2F1-55A9F6E73D4D}" uniqueName="15" name="Financial_Concerns" queryTableFieldId="15" dataDxfId="16" dataCellStyle="Normal"/>
    <tableColumn id="16" xr3:uid="{A89A9C2A-4A15-4068-A84C-C05680F30C9E}" uniqueName="16" name="Social_Relationships" queryTableFieldId="16" dataDxfId="15" dataCellStyle="Normal"/>
    <tableColumn id="17" xr3:uid="{9701BE72-72F1-45E6-B10C-6CA5AFA70C61}" uniqueName="17" name="Depression" queryTableFieldId="17" dataDxfId="14" dataCellStyle="Normal"/>
    <tableColumn id="18" xr3:uid="{9621C622-0498-4A2E-A673-9B3B9520B245}" uniqueName="18" name="Anxiety" queryTableFieldId="18" dataDxfId="13" dataCellStyle="Normal"/>
    <tableColumn id="19" xr3:uid="{E71BEC3E-51EA-4942-B875-9998643F391A}" uniqueName="19" name="Isolation" queryTableFieldId="19" dataDxfId="12" dataCellStyle="Normal"/>
    <tableColumn id="20" xr3:uid="{F9186D8B-3967-4A61-9483-C0CF16BA5B85}" uniqueName="20" name="Future_Insecurity" queryTableFieldId="20" dataDxfId="11" dataCellStyle="Normal"/>
    <tableColumn id="21" xr3:uid="{E095E93C-89EA-41BD-9B53-EAC096A01909}" uniqueName="21" name="Stress_Relief_Activities" queryTableFieldId="21" dataDxfId="10" dataCellStyle="Normal"/>
    <tableColumn id="22" xr3:uid="{C97EA8A3-8E16-4A75-A33C-586B950675F2}" uniqueName="22" name="CGPA Grade" queryTableFieldId="22" dataDxfId="9" dataCellStyle="Normal"/>
    <tableColumn id="23" xr3:uid="{65D51721-DD3E-4889-B588-65BE6516FD0C}" uniqueName="23" name="Study-Satisfactions" queryTableFieldId="23" dataDxfId="8" dataCellStyle="Normal"/>
    <tableColumn id="24" xr3:uid="{A53E81AC-2D9B-4877-8E24-CB40564DF8FA}" uniqueName="24" name="Academic_Workload12" queryTableFieldId="24" dataDxfId="7" dataCellStyle="Normal"/>
    <tableColumn id="25" xr3:uid="{22EFAEB7-9E03-4B16-8226-565972E2C21F}" uniqueName="25" name="Academic_Presureee" queryTableFieldId="25" dataDxfId="6" dataCellStyle="Normal"/>
    <tableColumn id="26" xr3:uid="{E09CC9D5-3DA8-4B68-9F69-37575E50EEE9}" uniqueName="26" name="Financial_Concern" queryTableFieldId="26" dataDxfId="5" dataCellStyle="Normal"/>
    <tableColumn id="27" xr3:uid="{A33A87A5-6FFC-487E-97F1-40DC583C2409}" uniqueName="27" name="Social_Relate" queryTableFieldId="27" dataDxfId="4" dataCellStyle="Normal"/>
    <tableColumn id="28" xr3:uid="{9027B469-702F-4A42-B79C-502CF22EBE47}" uniqueName="28" name="Depressions" queryTableFieldId="28" dataDxfId="3" dataCellStyle="Normal"/>
    <tableColumn id="29" xr3:uid="{34151C41-A696-4CD7-A265-80B982FF34A8}" uniqueName="29" name="Anxietyy" queryTableFieldId="29" dataDxfId="2" dataCellStyle="Normal"/>
    <tableColumn id="30" xr3:uid="{6844D668-F883-4C24-8F8E-ABB6C6916011}" uniqueName="30" name="Isolation-Sec" queryTableFieldId="30" dataDxfId="1" dataCellStyle="Normal"/>
    <tableColumn id="31" xr3:uid="{5030E041-D510-43E5-98CD-ABEE42FF4AD8}" uniqueName="31" name="Future_Insec" queryTableFieldId="31" dataDxfId="0" dataCellStyle="Normal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2B7E1-D85D-4A32-B0E2-F961776905AB}">
  <sheetPr codeName="Sheet1"/>
  <dimension ref="A1:F4"/>
  <sheetViews>
    <sheetView workbookViewId="0"/>
  </sheetViews>
  <sheetFormatPr defaultRowHeight="14.5" x14ac:dyDescent="0.35"/>
  <cols>
    <col min="1" max="1" width="23.26953125" bestFit="1" customWidth="1"/>
    <col min="2" max="2" width="11.26953125" bestFit="1" customWidth="1"/>
    <col min="3" max="5" width="15.54296875" bestFit="1" customWidth="1"/>
    <col min="6" max="6" width="39.453125" bestFit="1" customWidth="1"/>
  </cols>
  <sheetData>
    <row r="1" spans="1:6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35">
      <c r="A2" s="1" t="s">
        <v>167</v>
      </c>
      <c r="B2" s="1" t="s">
        <v>168</v>
      </c>
      <c r="C2" s="2">
        <v>45628.332516898146</v>
      </c>
      <c r="D2" s="2">
        <v>45628.332516898146</v>
      </c>
      <c r="E2" s="2">
        <v>45626.133331724537</v>
      </c>
      <c r="F2" s="1" t="s">
        <v>8</v>
      </c>
    </row>
    <row r="3" spans="1:6" x14ac:dyDescent="0.35">
      <c r="A3" s="1" t="s">
        <v>6</v>
      </c>
      <c r="B3" s="1" t="s">
        <v>7</v>
      </c>
      <c r="C3" s="2">
        <v>45628.204095717592</v>
      </c>
      <c r="D3" s="2">
        <v>45626.059461296296</v>
      </c>
      <c r="E3" s="2">
        <v>45626.045478043983</v>
      </c>
      <c r="F3" s="1" t="s">
        <v>8</v>
      </c>
    </row>
    <row r="4" spans="1:6" x14ac:dyDescent="0.35">
      <c r="A4" s="1" t="s">
        <v>169</v>
      </c>
      <c r="B4" s="1" t="s">
        <v>168</v>
      </c>
      <c r="C4" s="2">
        <v>45628.273611331017</v>
      </c>
      <c r="D4" s="2">
        <v>45628.273611331017</v>
      </c>
      <c r="E4" s="2">
        <v>45628.273611331017</v>
      </c>
      <c r="F4" s="1" t="s">
        <v>8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71232E-F7C3-482D-9931-74941343FF01}">
  <sheetPr codeName="Sheet2"/>
  <dimension ref="B3:AF90"/>
  <sheetViews>
    <sheetView topLeftCell="B4" zoomScaleNormal="100" workbookViewId="0">
      <selection activeCell="N3" sqref="N3"/>
    </sheetView>
  </sheetViews>
  <sheetFormatPr defaultRowHeight="14.5" x14ac:dyDescent="0.35"/>
  <cols>
    <col min="2" max="2" width="11.54296875" bestFit="1" customWidth="1"/>
    <col min="3" max="3" width="8.453125" bestFit="1" customWidth="1"/>
    <col min="4" max="4" width="13.7265625" bestFit="1" customWidth="1"/>
    <col min="5" max="5" width="16.453125" bestFit="1" customWidth="1"/>
    <col min="6" max="6" width="20.90625" bestFit="1" customWidth="1"/>
    <col min="7" max="7" width="18.1796875" bestFit="1" customWidth="1"/>
    <col min="8" max="8" width="10" bestFit="1" customWidth="1"/>
    <col min="9" max="9" width="20.90625" bestFit="1" customWidth="1"/>
    <col min="10" max="10" width="25.36328125" bestFit="1" customWidth="1"/>
    <col min="11" max="11" width="22.26953125" bestFit="1" customWidth="1"/>
    <col min="12" max="12" width="17.6328125" bestFit="1" customWidth="1"/>
    <col min="13" max="13" width="20.90625" bestFit="1" customWidth="1"/>
    <col min="14" max="14" width="23.26953125" bestFit="1" customWidth="1"/>
    <col min="15" max="15" width="21.81640625" bestFit="1" customWidth="1"/>
    <col min="16" max="16" width="21.54296875" bestFit="1" customWidth="1"/>
    <col min="17" max="17" width="22.453125" bestFit="1" customWidth="1"/>
    <col min="18" max="18" width="14.7265625" bestFit="1" customWidth="1"/>
    <col min="19" max="19" width="11.6328125" bestFit="1" customWidth="1"/>
    <col min="20" max="20" width="12.6328125" bestFit="1" customWidth="1"/>
    <col min="21" max="21" width="20.1796875" bestFit="1" customWidth="1"/>
    <col min="22" max="22" width="80.7265625" bestFit="1" customWidth="1"/>
    <col min="23" max="23" width="17.26953125" bestFit="1" customWidth="1"/>
    <col min="24" max="24" width="21.36328125" bestFit="1" customWidth="1"/>
    <col min="25" max="25" width="24.81640625" bestFit="1" customWidth="1"/>
    <col min="26" max="26" width="23" bestFit="1" customWidth="1"/>
    <col min="27" max="27" width="20.6328125" bestFit="1" customWidth="1"/>
    <col min="28" max="28" width="16.36328125" bestFit="1" customWidth="1"/>
    <col min="29" max="29" width="15.54296875" bestFit="1" customWidth="1"/>
    <col min="30" max="30" width="12.54296875" bestFit="1" customWidth="1"/>
    <col min="31" max="31" width="16" bestFit="1" customWidth="1"/>
    <col min="32" max="32" width="16.1796875" bestFit="1" customWidth="1"/>
  </cols>
  <sheetData>
    <row r="3" spans="2:32" ht="15" thickBot="1" x14ac:dyDescent="0.4">
      <c r="B3" s="3" t="s">
        <v>9</v>
      </c>
      <c r="C3" s="3" t="s">
        <v>10</v>
      </c>
      <c r="D3" s="3" t="s">
        <v>11</v>
      </c>
      <c r="E3" s="3" t="s">
        <v>12</v>
      </c>
      <c r="F3" s="3" t="s">
        <v>13</v>
      </c>
      <c r="G3" s="3" t="s">
        <v>14</v>
      </c>
      <c r="H3" s="3" t="s">
        <v>15</v>
      </c>
      <c r="I3" s="3" t="s">
        <v>16</v>
      </c>
      <c r="J3" s="3" t="s">
        <v>17</v>
      </c>
      <c r="K3" s="3" t="s">
        <v>18</v>
      </c>
      <c r="L3" s="3" t="s">
        <v>19</v>
      </c>
      <c r="M3" s="3" t="s">
        <v>20</v>
      </c>
      <c r="N3" s="3" t="s">
        <v>21</v>
      </c>
      <c r="O3" s="3" t="s">
        <v>22</v>
      </c>
      <c r="P3" s="3" t="s">
        <v>23</v>
      </c>
      <c r="Q3" s="3" t="s">
        <v>24</v>
      </c>
      <c r="R3" s="3" t="s">
        <v>25</v>
      </c>
      <c r="S3" s="3" t="s">
        <v>26</v>
      </c>
      <c r="T3" s="3" t="s">
        <v>27</v>
      </c>
      <c r="U3" s="3" t="s">
        <v>28</v>
      </c>
      <c r="V3" s="3" t="s">
        <v>29</v>
      </c>
      <c r="W3" s="3" t="s">
        <v>30</v>
      </c>
      <c r="X3" s="3" t="s">
        <v>31</v>
      </c>
      <c r="Y3" s="3" t="s">
        <v>32</v>
      </c>
      <c r="Z3" s="3" t="s">
        <v>33</v>
      </c>
      <c r="AA3" s="3" t="s">
        <v>34</v>
      </c>
      <c r="AB3" s="3" t="s">
        <v>35</v>
      </c>
      <c r="AC3" s="3" t="s">
        <v>36</v>
      </c>
      <c r="AD3" s="3" t="s">
        <v>37</v>
      </c>
      <c r="AE3" s="3" t="s">
        <v>38</v>
      </c>
      <c r="AF3" s="3" t="s">
        <v>39</v>
      </c>
    </row>
    <row r="4" spans="2:32" ht="15" thickTop="1" x14ac:dyDescent="0.35">
      <c r="B4" s="4" t="s">
        <v>40</v>
      </c>
      <c r="C4" s="4">
        <v>20</v>
      </c>
      <c r="D4" s="4" t="s">
        <v>41</v>
      </c>
      <c r="E4" s="4" t="s">
        <v>42</v>
      </c>
      <c r="F4" s="4" t="s">
        <v>43</v>
      </c>
      <c r="G4" s="4">
        <v>2</v>
      </c>
      <c r="H4" s="4" t="s">
        <v>44</v>
      </c>
      <c r="I4" s="4" t="s">
        <v>45</v>
      </c>
      <c r="J4" s="4" t="s">
        <v>46</v>
      </c>
      <c r="K4" s="4" t="s">
        <v>47</v>
      </c>
      <c r="L4" s="4" t="s">
        <v>48</v>
      </c>
      <c r="M4" s="4">
        <v>5</v>
      </c>
      <c r="N4" s="4">
        <v>4</v>
      </c>
      <c r="O4" s="4">
        <v>5</v>
      </c>
      <c r="P4" s="4">
        <v>4</v>
      </c>
      <c r="Q4" s="4">
        <v>3</v>
      </c>
      <c r="R4" s="4">
        <v>2</v>
      </c>
      <c r="S4" s="4">
        <v>1</v>
      </c>
      <c r="T4" s="4">
        <v>1</v>
      </c>
      <c r="U4" s="4">
        <v>2</v>
      </c>
      <c r="V4" s="4" t="s">
        <v>49</v>
      </c>
      <c r="W4" s="4" t="s">
        <v>50</v>
      </c>
      <c r="X4" s="4" t="s">
        <v>158</v>
      </c>
      <c r="Y4" s="4" t="s">
        <v>159</v>
      </c>
      <c r="Z4" s="4" t="s">
        <v>51</v>
      </c>
      <c r="AA4" s="4" t="s">
        <v>52</v>
      </c>
      <c r="AB4" s="4" t="s">
        <v>53</v>
      </c>
      <c r="AC4" s="4" t="s">
        <v>54</v>
      </c>
      <c r="AD4" s="4" t="s">
        <v>55</v>
      </c>
      <c r="AE4" s="4" t="s">
        <v>56</v>
      </c>
      <c r="AF4" s="4" t="s">
        <v>57</v>
      </c>
    </row>
    <row r="5" spans="2:32" x14ac:dyDescent="0.35">
      <c r="B5" s="4" t="s">
        <v>40</v>
      </c>
      <c r="C5" s="4">
        <v>20</v>
      </c>
      <c r="D5" s="4" t="s">
        <v>58</v>
      </c>
      <c r="E5" s="4" t="s">
        <v>59</v>
      </c>
      <c r="F5" s="4" t="s">
        <v>60</v>
      </c>
      <c r="G5" s="4">
        <v>3</v>
      </c>
      <c r="H5" s="4" t="s">
        <v>44</v>
      </c>
      <c r="I5" s="4" t="s">
        <v>45</v>
      </c>
      <c r="J5" s="4" t="s">
        <v>46</v>
      </c>
      <c r="K5" s="4" t="s">
        <v>61</v>
      </c>
      <c r="L5" s="4" t="s">
        <v>48</v>
      </c>
      <c r="M5" s="4">
        <v>5</v>
      </c>
      <c r="N5" s="4">
        <v>4</v>
      </c>
      <c r="O5" s="4">
        <v>4</v>
      </c>
      <c r="P5" s="4">
        <v>1</v>
      </c>
      <c r="Q5" s="4">
        <v>3</v>
      </c>
      <c r="R5" s="4">
        <v>3</v>
      </c>
      <c r="S5" s="4">
        <v>3</v>
      </c>
      <c r="T5" s="4">
        <v>3</v>
      </c>
      <c r="U5" s="4">
        <v>4</v>
      </c>
      <c r="V5" s="4" t="s">
        <v>62</v>
      </c>
      <c r="W5" s="4" t="s">
        <v>50</v>
      </c>
      <c r="X5" s="4" t="s">
        <v>158</v>
      </c>
      <c r="Y5" s="4" t="s">
        <v>159</v>
      </c>
      <c r="Z5" s="4" t="s">
        <v>63</v>
      </c>
      <c r="AA5" s="4" t="s">
        <v>64</v>
      </c>
      <c r="AB5" s="4" t="s">
        <v>53</v>
      </c>
      <c r="AC5" s="4" t="s">
        <v>65</v>
      </c>
      <c r="AD5" s="4" t="s">
        <v>66</v>
      </c>
      <c r="AE5" s="4" t="s">
        <v>67</v>
      </c>
      <c r="AF5" s="4" t="s">
        <v>68</v>
      </c>
    </row>
    <row r="6" spans="2:32" x14ac:dyDescent="0.35">
      <c r="B6" s="4" t="s">
        <v>40</v>
      </c>
      <c r="C6" s="4">
        <v>20</v>
      </c>
      <c r="D6" s="4" t="s">
        <v>69</v>
      </c>
      <c r="E6" s="4" t="s">
        <v>42</v>
      </c>
      <c r="F6" s="4" t="s">
        <v>60</v>
      </c>
      <c r="G6" s="4">
        <v>3</v>
      </c>
      <c r="H6" s="4" t="s">
        <v>70</v>
      </c>
      <c r="I6" s="4" t="s">
        <v>45</v>
      </c>
      <c r="J6" s="4" t="s">
        <v>46</v>
      </c>
      <c r="K6" s="4" t="s">
        <v>61</v>
      </c>
      <c r="L6" s="4" t="s">
        <v>71</v>
      </c>
      <c r="M6" s="4">
        <v>5</v>
      </c>
      <c r="N6" s="4">
        <v>5</v>
      </c>
      <c r="O6" s="4">
        <v>5</v>
      </c>
      <c r="P6" s="4">
        <v>3</v>
      </c>
      <c r="Q6" s="4">
        <v>4</v>
      </c>
      <c r="R6" s="4">
        <v>2</v>
      </c>
      <c r="S6" s="4">
        <v>3</v>
      </c>
      <c r="T6" s="4">
        <v>3</v>
      </c>
      <c r="U6" s="4">
        <v>1</v>
      </c>
      <c r="V6" s="4" t="s">
        <v>72</v>
      </c>
      <c r="W6" s="4" t="s">
        <v>50</v>
      </c>
      <c r="X6" s="4" t="s">
        <v>158</v>
      </c>
      <c r="Y6" s="4" t="s">
        <v>160</v>
      </c>
      <c r="Z6" s="4" t="s">
        <v>51</v>
      </c>
      <c r="AA6" s="4" t="s">
        <v>73</v>
      </c>
      <c r="AB6" s="4" t="s">
        <v>74</v>
      </c>
      <c r="AC6" s="4" t="s">
        <v>54</v>
      </c>
      <c r="AD6" s="4" t="s">
        <v>66</v>
      </c>
      <c r="AE6" s="4" t="s">
        <v>67</v>
      </c>
      <c r="AF6" s="4" t="s">
        <v>75</v>
      </c>
    </row>
    <row r="7" spans="2:32" x14ac:dyDescent="0.35">
      <c r="B7" s="4" t="s">
        <v>40</v>
      </c>
      <c r="C7" s="4">
        <v>20</v>
      </c>
      <c r="D7" s="4" t="s">
        <v>58</v>
      </c>
      <c r="E7" s="4" t="s">
        <v>42</v>
      </c>
      <c r="F7" s="4" t="s">
        <v>60</v>
      </c>
      <c r="G7" s="4">
        <v>3</v>
      </c>
      <c r="H7" s="4" t="s">
        <v>70</v>
      </c>
      <c r="I7" s="4" t="s">
        <v>76</v>
      </c>
      <c r="J7" s="4" t="s">
        <v>46</v>
      </c>
      <c r="K7" s="4" t="s">
        <v>47</v>
      </c>
      <c r="L7" s="4" t="s">
        <v>48</v>
      </c>
      <c r="M7" s="4">
        <v>3</v>
      </c>
      <c r="N7" s="4">
        <v>5</v>
      </c>
      <c r="O7" s="4">
        <v>4</v>
      </c>
      <c r="P7" s="4">
        <v>4</v>
      </c>
      <c r="Q7" s="4">
        <v>1</v>
      </c>
      <c r="R7" s="4">
        <v>5</v>
      </c>
      <c r="S7" s="4">
        <v>5</v>
      </c>
      <c r="T7" s="4">
        <v>5</v>
      </c>
      <c r="U7" s="4">
        <v>3</v>
      </c>
      <c r="V7" s="4" t="s">
        <v>62</v>
      </c>
      <c r="W7" s="4" t="s">
        <v>50</v>
      </c>
      <c r="X7" s="4" t="s">
        <v>161</v>
      </c>
      <c r="Y7" s="4" t="s">
        <v>160</v>
      </c>
      <c r="Z7" s="4" t="s">
        <v>63</v>
      </c>
      <c r="AA7" s="4" t="s">
        <v>52</v>
      </c>
      <c r="AB7" s="4" t="s">
        <v>77</v>
      </c>
      <c r="AC7" s="4" t="s">
        <v>78</v>
      </c>
      <c r="AD7" s="4" t="s">
        <v>79</v>
      </c>
      <c r="AE7" s="4" t="s">
        <v>80</v>
      </c>
      <c r="AF7" s="4" t="s">
        <v>81</v>
      </c>
    </row>
    <row r="8" spans="2:32" x14ac:dyDescent="0.35">
      <c r="B8" s="4" t="s">
        <v>82</v>
      </c>
      <c r="C8" s="4">
        <v>20</v>
      </c>
      <c r="D8" s="4" t="s">
        <v>58</v>
      </c>
      <c r="E8" s="4" t="s">
        <v>42</v>
      </c>
      <c r="F8" s="4" t="s">
        <v>60</v>
      </c>
      <c r="G8" s="4">
        <v>3</v>
      </c>
      <c r="H8" s="4" t="s">
        <v>44</v>
      </c>
      <c r="I8" s="4" t="s">
        <v>45</v>
      </c>
      <c r="J8" s="4" t="s">
        <v>83</v>
      </c>
      <c r="K8" s="4" t="s">
        <v>47</v>
      </c>
      <c r="L8" s="4" t="s">
        <v>48</v>
      </c>
      <c r="M8" s="4">
        <v>3</v>
      </c>
      <c r="N8" s="4">
        <v>5</v>
      </c>
      <c r="O8" s="4">
        <v>5</v>
      </c>
      <c r="P8" s="4">
        <v>2</v>
      </c>
      <c r="Q8" s="4">
        <v>3</v>
      </c>
      <c r="R8" s="4">
        <v>5</v>
      </c>
      <c r="S8" s="4">
        <v>5</v>
      </c>
      <c r="T8" s="4">
        <v>4</v>
      </c>
      <c r="U8" s="4">
        <v>4</v>
      </c>
      <c r="V8" s="4" t="s">
        <v>62</v>
      </c>
      <c r="W8" s="4" t="s">
        <v>50</v>
      </c>
      <c r="X8" s="4" t="s">
        <v>161</v>
      </c>
      <c r="Y8" s="4" t="s">
        <v>160</v>
      </c>
      <c r="Z8" s="4" t="s">
        <v>51</v>
      </c>
      <c r="AA8" s="4" t="s">
        <v>84</v>
      </c>
      <c r="AB8" s="4" t="s">
        <v>53</v>
      </c>
      <c r="AC8" s="4" t="s">
        <v>78</v>
      </c>
      <c r="AD8" s="4" t="s">
        <v>79</v>
      </c>
      <c r="AE8" s="4" t="s">
        <v>85</v>
      </c>
      <c r="AF8" s="4" t="s">
        <v>68</v>
      </c>
    </row>
    <row r="9" spans="2:32" x14ac:dyDescent="0.35">
      <c r="B9" s="4" t="s">
        <v>82</v>
      </c>
      <c r="C9" s="4">
        <v>20</v>
      </c>
      <c r="D9" s="4" t="s">
        <v>58</v>
      </c>
      <c r="E9" s="4" t="s">
        <v>42</v>
      </c>
      <c r="F9" s="4" t="s">
        <v>60</v>
      </c>
      <c r="G9" s="4">
        <v>3</v>
      </c>
      <c r="H9" s="4" t="s">
        <v>44</v>
      </c>
      <c r="I9" s="4" t="s">
        <v>45</v>
      </c>
      <c r="J9" s="4" t="s">
        <v>46</v>
      </c>
      <c r="K9" s="4" t="s">
        <v>47</v>
      </c>
      <c r="L9" s="4" t="s">
        <v>48</v>
      </c>
      <c r="M9" s="4">
        <v>4</v>
      </c>
      <c r="N9" s="4">
        <v>5</v>
      </c>
      <c r="O9" s="4">
        <v>5</v>
      </c>
      <c r="P9" s="4">
        <v>3</v>
      </c>
      <c r="Q9" s="4">
        <v>3</v>
      </c>
      <c r="R9" s="4">
        <v>5</v>
      </c>
      <c r="S9" s="4">
        <v>5</v>
      </c>
      <c r="T9" s="4">
        <v>5</v>
      </c>
      <c r="U9" s="4">
        <v>5</v>
      </c>
      <c r="V9" s="4" t="s">
        <v>49</v>
      </c>
      <c r="W9" s="4" t="s">
        <v>50</v>
      </c>
      <c r="X9" s="4" t="s">
        <v>162</v>
      </c>
      <c r="Y9" s="4" t="s">
        <v>160</v>
      </c>
      <c r="Z9" s="4" t="s">
        <v>51</v>
      </c>
      <c r="AA9" s="4" t="s">
        <v>73</v>
      </c>
      <c r="AB9" s="4" t="s">
        <v>53</v>
      </c>
      <c r="AC9" s="4" t="s">
        <v>78</v>
      </c>
      <c r="AD9" s="4" t="s">
        <v>79</v>
      </c>
      <c r="AE9" s="4" t="s">
        <v>80</v>
      </c>
      <c r="AF9" s="4" t="s">
        <v>86</v>
      </c>
    </row>
    <row r="10" spans="2:32" x14ac:dyDescent="0.35">
      <c r="B10" s="4" t="s">
        <v>40</v>
      </c>
      <c r="C10" s="4">
        <v>26</v>
      </c>
      <c r="D10" s="4" t="s">
        <v>41</v>
      </c>
      <c r="E10" s="4" t="s">
        <v>59</v>
      </c>
      <c r="F10" s="4" t="s">
        <v>43</v>
      </c>
      <c r="G10" s="4">
        <v>1</v>
      </c>
      <c r="H10" s="4" t="s">
        <v>70</v>
      </c>
      <c r="I10" s="4" t="s">
        <v>76</v>
      </c>
      <c r="J10" s="4" t="s">
        <v>83</v>
      </c>
      <c r="K10" s="4" t="s">
        <v>61</v>
      </c>
      <c r="L10" s="4" t="s">
        <v>87</v>
      </c>
      <c r="M10" s="4">
        <v>4</v>
      </c>
      <c r="N10" s="4">
        <v>4</v>
      </c>
      <c r="O10" s="4">
        <v>4</v>
      </c>
      <c r="P10" s="4">
        <v>5</v>
      </c>
      <c r="Q10" s="4">
        <v>2</v>
      </c>
      <c r="R10" s="4">
        <v>5</v>
      </c>
      <c r="S10" s="4">
        <v>4</v>
      </c>
      <c r="T10" s="4">
        <v>4</v>
      </c>
      <c r="U10" s="4">
        <v>5</v>
      </c>
      <c r="V10" s="4" t="s">
        <v>88</v>
      </c>
      <c r="W10" s="4" t="s">
        <v>50</v>
      </c>
      <c r="X10" s="4" t="s">
        <v>162</v>
      </c>
      <c r="Y10" s="4" t="s">
        <v>159</v>
      </c>
      <c r="Z10" s="4" t="s">
        <v>63</v>
      </c>
      <c r="AA10" s="4" t="s">
        <v>89</v>
      </c>
      <c r="AB10" s="4" t="s">
        <v>90</v>
      </c>
      <c r="AC10" s="4" t="s">
        <v>78</v>
      </c>
      <c r="AD10" s="4" t="s">
        <v>91</v>
      </c>
      <c r="AE10" s="4" t="s">
        <v>85</v>
      </c>
      <c r="AF10" s="4" t="s">
        <v>86</v>
      </c>
    </row>
    <row r="11" spans="2:32" x14ac:dyDescent="0.35">
      <c r="B11" s="4" t="s">
        <v>40</v>
      </c>
      <c r="C11" s="4">
        <v>22</v>
      </c>
      <c r="D11" s="4" t="s">
        <v>41</v>
      </c>
      <c r="E11" s="4" t="s">
        <v>42</v>
      </c>
      <c r="F11" s="4" t="s">
        <v>43</v>
      </c>
      <c r="G11" s="4">
        <v>2</v>
      </c>
      <c r="H11" s="4" t="s">
        <v>44</v>
      </c>
      <c r="I11" s="4" t="s">
        <v>45</v>
      </c>
      <c r="J11" s="4" t="s">
        <v>83</v>
      </c>
      <c r="K11" s="4" t="s">
        <v>47</v>
      </c>
      <c r="L11" s="4" t="s">
        <v>48</v>
      </c>
      <c r="M11" s="4">
        <v>3</v>
      </c>
      <c r="N11" s="4">
        <v>4</v>
      </c>
      <c r="O11" s="4">
        <v>4</v>
      </c>
      <c r="P11" s="4">
        <v>5</v>
      </c>
      <c r="Q11" s="4">
        <v>4</v>
      </c>
      <c r="R11" s="4">
        <v>3</v>
      </c>
      <c r="S11" s="4">
        <v>2</v>
      </c>
      <c r="T11" s="4">
        <v>2</v>
      </c>
      <c r="U11" s="4">
        <v>4</v>
      </c>
      <c r="V11" s="4" t="s">
        <v>49</v>
      </c>
      <c r="W11" s="4" t="s">
        <v>50</v>
      </c>
      <c r="X11" s="4" t="s">
        <v>161</v>
      </c>
      <c r="Y11" s="4" t="s">
        <v>159</v>
      </c>
      <c r="Z11" s="4" t="s">
        <v>63</v>
      </c>
      <c r="AA11" s="4" t="s">
        <v>89</v>
      </c>
      <c r="AB11" s="4" t="s">
        <v>74</v>
      </c>
      <c r="AC11" s="4" t="s">
        <v>65</v>
      </c>
      <c r="AD11" s="4" t="s">
        <v>92</v>
      </c>
      <c r="AE11" s="4" t="s">
        <v>93</v>
      </c>
      <c r="AF11" s="4" t="s">
        <v>68</v>
      </c>
    </row>
    <row r="12" spans="2:32" x14ac:dyDescent="0.35">
      <c r="B12" s="4" t="s">
        <v>40</v>
      </c>
      <c r="C12" s="4">
        <v>20</v>
      </c>
      <c r="D12" s="4" t="s">
        <v>94</v>
      </c>
      <c r="E12" s="4" t="s">
        <v>42</v>
      </c>
      <c r="F12" s="4" t="s">
        <v>60</v>
      </c>
      <c r="G12" s="4">
        <v>3</v>
      </c>
      <c r="H12" s="4" t="s">
        <v>70</v>
      </c>
      <c r="I12" s="4" t="s">
        <v>45</v>
      </c>
      <c r="J12" s="4" t="s">
        <v>83</v>
      </c>
      <c r="K12" s="4" t="s">
        <v>61</v>
      </c>
      <c r="L12" s="4" t="s">
        <v>48</v>
      </c>
      <c r="M12" s="4">
        <v>3</v>
      </c>
      <c r="N12" s="4">
        <v>4</v>
      </c>
      <c r="O12" s="4">
        <v>3</v>
      </c>
      <c r="P12" s="4">
        <v>4</v>
      </c>
      <c r="Q12" s="4">
        <v>2</v>
      </c>
      <c r="R12" s="4">
        <v>3</v>
      </c>
      <c r="S12" s="4">
        <v>4</v>
      </c>
      <c r="T12" s="4">
        <v>3</v>
      </c>
      <c r="U12" s="4">
        <v>5</v>
      </c>
      <c r="V12" s="4" t="s">
        <v>95</v>
      </c>
      <c r="W12" s="4" t="s">
        <v>50</v>
      </c>
      <c r="X12" s="4" t="s">
        <v>161</v>
      </c>
      <c r="Y12" s="4" t="s">
        <v>159</v>
      </c>
      <c r="Z12" s="4" t="s">
        <v>96</v>
      </c>
      <c r="AA12" s="4" t="s">
        <v>52</v>
      </c>
      <c r="AB12" s="4" t="s">
        <v>90</v>
      </c>
      <c r="AC12" s="4" t="s">
        <v>65</v>
      </c>
      <c r="AD12" s="4" t="s">
        <v>91</v>
      </c>
      <c r="AE12" s="4" t="s">
        <v>67</v>
      </c>
      <c r="AF12" s="4" t="s">
        <v>86</v>
      </c>
    </row>
    <row r="13" spans="2:32" x14ac:dyDescent="0.35">
      <c r="B13" s="4" t="s">
        <v>40</v>
      </c>
      <c r="C13" s="4">
        <v>23</v>
      </c>
      <c r="D13" s="4" t="s">
        <v>94</v>
      </c>
      <c r="E13" s="4" t="s">
        <v>42</v>
      </c>
      <c r="F13" s="4" t="s">
        <v>60</v>
      </c>
      <c r="G13" s="4">
        <v>3</v>
      </c>
      <c r="H13" s="4" t="s">
        <v>70</v>
      </c>
      <c r="I13" s="4" t="s">
        <v>45</v>
      </c>
      <c r="J13" s="4" t="s">
        <v>46</v>
      </c>
      <c r="K13" s="4" t="s">
        <v>47</v>
      </c>
      <c r="L13" s="4" t="s">
        <v>48</v>
      </c>
      <c r="M13" s="4">
        <v>3</v>
      </c>
      <c r="N13" s="4">
        <v>5</v>
      </c>
      <c r="O13" s="4">
        <v>3</v>
      </c>
      <c r="P13" s="4">
        <v>5</v>
      </c>
      <c r="Q13" s="4">
        <v>1</v>
      </c>
      <c r="R13" s="4">
        <v>5</v>
      </c>
      <c r="S13" s="4">
        <v>5</v>
      </c>
      <c r="T13" s="4">
        <v>5</v>
      </c>
      <c r="U13" s="4">
        <v>5</v>
      </c>
      <c r="V13" s="4" t="s">
        <v>97</v>
      </c>
      <c r="W13" s="4" t="s">
        <v>50</v>
      </c>
      <c r="X13" s="4" t="s">
        <v>161</v>
      </c>
      <c r="Y13" s="4" t="s">
        <v>160</v>
      </c>
      <c r="Z13" s="4" t="s">
        <v>96</v>
      </c>
      <c r="AA13" s="4" t="s">
        <v>89</v>
      </c>
      <c r="AB13" s="4" t="s">
        <v>77</v>
      </c>
      <c r="AC13" s="4" t="s">
        <v>78</v>
      </c>
      <c r="AD13" s="4" t="s">
        <v>79</v>
      </c>
      <c r="AE13" s="4" t="s">
        <v>80</v>
      </c>
      <c r="AF13" s="4" t="s">
        <v>86</v>
      </c>
    </row>
    <row r="14" spans="2:32" x14ac:dyDescent="0.35">
      <c r="B14" s="4" t="s">
        <v>40</v>
      </c>
      <c r="C14" s="4">
        <v>20</v>
      </c>
      <c r="D14" s="4" t="s">
        <v>94</v>
      </c>
      <c r="E14" s="4" t="s">
        <v>42</v>
      </c>
      <c r="F14" s="4" t="s">
        <v>60</v>
      </c>
      <c r="G14" s="4">
        <v>2</v>
      </c>
      <c r="H14" s="4" t="s">
        <v>44</v>
      </c>
      <c r="I14" s="4" t="s">
        <v>76</v>
      </c>
      <c r="J14" s="4" t="s">
        <v>46</v>
      </c>
      <c r="K14" s="4" t="s">
        <v>47</v>
      </c>
      <c r="L14" s="4" t="s">
        <v>48</v>
      </c>
      <c r="M14" s="4">
        <v>5</v>
      </c>
      <c r="N14" s="4">
        <v>4</v>
      </c>
      <c r="O14" s="4">
        <v>4</v>
      </c>
      <c r="P14" s="4">
        <v>1</v>
      </c>
      <c r="Q14" s="4">
        <v>4</v>
      </c>
      <c r="R14" s="4">
        <v>3</v>
      </c>
      <c r="S14" s="4">
        <v>3</v>
      </c>
      <c r="T14" s="4">
        <v>1</v>
      </c>
      <c r="U14" s="4">
        <v>3</v>
      </c>
      <c r="V14" s="4" t="s">
        <v>98</v>
      </c>
      <c r="W14" s="4" t="s">
        <v>50</v>
      </c>
      <c r="X14" s="4" t="s">
        <v>158</v>
      </c>
      <c r="Y14" s="4" t="s">
        <v>159</v>
      </c>
      <c r="Z14" s="4" t="s">
        <v>63</v>
      </c>
      <c r="AA14" s="4" t="s">
        <v>64</v>
      </c>
      <c r="AB14" s="4" t="s">
        <v>74</v>
      </c>
      <c r="AC14" s="4" t="s">
        <v>65</v>
      </c>
      <c r="AD14" s="4" t="s">
        <v>66</v>
      </c>
      <c r="AE14" s="4" t="s">
        <v>56</v>
      </c>
      <c r="AF14" s="4" t="s">
        <v>81</v>
      </c>
    </row>
    <row r="15" spans="2:32" x14ac:dyDescent="0.35">
      <c r="B15" s="4" t="s">
        <v>40</v>
      </c>
      <c r="C15" s="4">
        <v>20</v>
      </c>
      <c r="D15" s="4" t="s">
        <v>94</v>
      </c>
      <c r="E15" s="4" t="s">
        <v>42</v>
      </c>
      <c r="F15" s="4" t="s">
        <v>60</v>
      </c>
      <c r="G15" s="4">
        <v>3</v>
      </c>
      <c r="H15" s="4" t="s">
        <v>44</v>
      </c>
      <c r="I15" s="4" t="s">
        <v>45</v>
      </c>
      <c r="J15" s="4" t="s">
        <v>46</v>
      </c>
      <c r="K15" s="4" t="s">
        <v>61</v>
      </c>
      <c r="L15" s="4" t="s">
        <v>48</v>
      </c>
      <c r="M15" s="4">
        <v>4</v>
      </c>
      <c r="N15" s="4">
        <v>5</v>
      </c>
      <c r="O15" s="4">
        <v>4</v>
      </c>
      <c r="P15" s="4">
        <v>4</v>
      </c>
      <c r="Q15" s="4">
        <v>4</v>
      </c>
      <c r="R15" s="4">
        <v>2</v>
      </c>
      <c r="S15" s="4">
        <v>3</v>
      </c>
      <c r="T15" s="4">
        <v>1</v>
      </c>
      <c r="U15" s="4">
        <v>2</v>
      </c>
      <c r="V15" s="4" t="s">
        <v>99</v>
      </c>
      <c r="W15" s="4" t="s">
        <v>50</v>
      </c>
      <c r="X15" s="4" t="s">
        <v>162</v>
      </c>
      <c r="Y15" s="4" t="s">
        <v>160</v>
      </c>
      <c r="Z15" s="4" t="s">
        <v>63</v>
      </c>
      <c r="AA15" s="4" t="s">
        <v>52</v>
      </c>
      <c r="AB15" s="4" t="s">
        <v>74</v>
      </c>
      <c r="AC15" s="4" t="s">
        <v>54</v>
      </c>
      <c r="AD15" s="4" t="s">
        <v>66</v>
      </c>
      <c r="AE15" s="4" t="s">
        <v>56</v>
      </c>
      <c r="AF15" s="4" t="s">
        <v>57</v>
      </c>
    </row>
    <row r="16" spans="2:32" x14ac:dyDescent="0.35">
      <c r="B16" s="4" t="s">
        <v>40</v>
      </c>
      <c r="C16" s="4">
        <v>21</v>
      </c>
      <c r="D16" s="4" t="s">
        <v>94</v>
      </c>
      <c r="E16" s="4" t="s">
        <v>42</v>
      </c>
      <c r="F16" s="4" t="s">
        <v>60</v>
      </c>
      <c r="G16" s="4">
        <v>3</v>
      </c>
      <c r="H16" s="4" t="s">
        <v>100</v>
      </c>
      <c r="I16" s="4" t="s">
        <v>76</v>
      </c>
      <c r="J16" s="4" t="s">
        <v>46</v>
      </c>
      <c r="K16" s="4" t="s">
        <v>47</v>
      </c>
      <c r="L16" s="4" t="s">
        <v>48</v>
      </c>
      <c r="M16" s="4">
        <v>5</v>
      </c>
      <c r="N16" s="4">
        <v>3</v>
      </c>
      <c r="O16" s="4">
        <v>5</v>
      </c>
      <c r="P16" s="4">
        <v>5</v>
      </c>
      <c r="Q16" s="4">
        <v>1</v>
      </c>
      <c r="R16" s="4">
        <v>4</v>
      </c>
      <c r="S16" s="4">
        <v>4</v>
      </c>
      <c r="T16" s="4">
        <v>4</v>
      </c>
      <c r="U16" s="4">
        <v>2</v>
      </c>
      <c r="V16" s="4" t="s">
        <v>101</v>
      </c>
      <c r="W16" s="4" t="s">
        <v>102</v>
      </c>
      <c r="X16" s="4" t="s">
        <v>158</v>
      </c>
      <c r="Y16" s="4" t="s">
        <v>163</v>
      </c>
      <c r="Z16" s="4" t="s">
        <v>51</v>
      </c>
      <c r="AA16" s="4" t="s">
        <v>89</v>
      </c>
      <c r="AB16" s="4" t="s">
        <v>77</v>
      </c>
      <c r="AC16" s="4" t="s">
        <v>103</v>
      </c>
      <c r="AD16" s="4" t="s">
        <v>91</v>
      </c>
      <c r="AE16" s="4" t="s">
        <v>85</v>
      </c>
      <c r="AF16" s="4" t="s">
        <v>57</v>
      </c>
    </row>
    <row r="17" spans="2:32" x14ac:dyDescent="0.35">
      <c r="B17" s="4" t="s">
        <v>40</v>
      </c>
      <c r="C17" s="4">
        <v>19</v>
      </c>
      <c r="D17" s="4" t="s">
        <v>41</v>
      </c>
      <c r="E17" s="4" t="s">
        <v>42</v>
      </c>
      <c r="F17" s="4" t="s">
        <v>43</v>
      </c>
      <c r="G17" s="4">
        <v>1</v>
      </c>
      <c r="H17" s="4" t="s">
        <v>44</v>
      </c>
      <c r="I17" s="4" t="s">
        <v>45</v>
      </c>
      <c r="J17" s="4" t="s">
        <v>46</v>
      </c>
      <c r="K17" s="4" t="s">
        <v>47</v>
      </c>
      <c r="L17" s="4" t="s">
        <v>48</v>
      </c>
      <c r="M17" s="4">
        <v>3</v>
      </c>
      <c r="N17" s="4">
        <v>3</v>
      </c>
      <c r="O17" s="4">
        <v>4</v>
      </c>
      <c r="P17" s="4">
        <v>5</v>
      </c>
      <c r="Q17" s="4">
        <v>3</v>
      </c>
      <c r="R17" s="4">
        <v>5</v>
      </c>
      <c r="S17" s="4">
        <v>4</v>
      </c>
      <c r="T17" s="4">
        <v>5</v>
      </c>
      <c r="U17" s="4">
        <v>1</v>
      </c>
      <c r="V17" s="4" t="s">
        <v>104</v>
      </c>
      <c r="W17" s="4" t="s">
        <v>50</v>
      </c>
      <c r="X17" s="4" t="s">
        <v>161</v>
      </c>
      <c r="Y17" s="4" t="s">
        <v>163</v>
      </c>
      <c r="Z17" s="4" t="s">
        <v>63</v>
      </c>
      <c r="AA17" s="4" t="s">
        <v>89</v>
      </c>
      <c r="AB17" s="4" t="s">
        <v>53</v>
      </c>
      <c r="AC17" s="4" t="s">
        <v>78</v>
      </c>
      <c r="AD17" s="4" t="s">
        <v>91</v>
      </c>
      <c r="AE17" s="4" t="s">
        <v>80</v>
      </c>
      <c r="AF17" s="4" t="s">
        <v>75</v>
      </c>
    </row>
    <row r="18" spans="2:32" x14ac:dyDescent="0.35">
      <c r="B18" s="4" t="s">
        <v>82</v>
      </c>
      <c r="C18" s="4">
        <v>20</v>
      </c>
      <c r="D18" s="4" t="s">
        <v>41</v>
      </c>
      <c r="E18" s="4" t="s">
        <v>42</v>
      </c>
      <c r="F18" s="4" t="s">
        <v>43</v>
      </c>
      <c r="G18" s="4">
        <v>1</v>
      </c>
      <c r="H18" s="4" t="s">
        <v>44</v>
      </c>
      <c r="I18" s="4" t="s">
        <v>45</v>
      </c>
      <c r="J18" s="4" t="s">
        <v>46</v>
      </c>
      <c r="K18" s="4" t="s">
        <v>47</v>
      </c>
      <c r="L18" s="4" t="s">
        <v>48</v>
      </c>
      <c r="M18" s="4">
        <v>3</v>
      </c>
      <c r="N18" s="4">
        <v>3</v>
      </c>
      <c r="O18" s="4">
        <v>3</v>
      </c>
      <c r="P18" s="4">
        <v>3</v>
      </c>
      <c r="Q18" s="4">
        <v>2</v>
      </c>
      <c r="R18" s="4">
        <v>4</v>
      </c>
      <c r="S18" s="4">
        <v>3</v>
      </c>
      <c r="T18" s="4">
        <v>5</v>
      </c>
      <c r="U18" s="4">
        <v>3</v>
      </c>
      <c r="V18" s="4" t="s">
        <v>104</v>
      </c>
      <c r="W18" s="4" t="s">
        <v>50</v>
      </c>
      <c r="X18" s="4" t="s">
        <v>161</v>
      </c>
      <c r="Y18" s="4" t="s">
        <v>163</v>
      </c>
      <c r="Z18" s="4" t="s">
        <v>96</v>
      </c>
      <c r="AA18" s="4" t="s">
        <v>73</v>
      </c>
      <c r="AB18" s="4" t="s">
        <v>90</v>
      </c>
      <c r="AC18" s="4" t="s">
        <v>103</v>
      </c>
      <c r="AD18" s="4" t="s">
        <v>66</v>
      </c>
      <c r="AE18" s="4" t="s">
        <v>80</v>
      </c>
      <c r="AF18" s="4" t="s">
        <v>81</v>
      </c>
    </row>
    <row r="19" spans="2:32" x14ac:dyDescent="0.35">
      <c r="B19" s="4" t="s">
        <v>82</v>
      </c>
      <c r="C19" s="4">
        <v>19</v>
      </c>
      <c r="D19" s="4" t="s">
        <v>41</v>
      </c>
      <c r="E19" s="4" t="s">
        <v>42</v>
      </c>
      <c r="F19" s="4" t="s">
        <v>43</v>
      </c>
      <c r="G19" s="4">
        <v>1</v>
      </c>
      <c r="H19" s="4" t="s">
        <v>44</v>
      </c>
      <c r="I19" s="4" t="s">
        <v>45</v>
      </c>
      <c r="J19" s="4" t="s">
        <v>83</v>
      </c>
      <c r="K19" s="4" t="s">
        <v>47</v>
      </c>
      <c r="L19" s="4" t="s">
        <v>87</v>
      </c>
      <c r="M19" s="4">
        <v>5</v>
      </c>
      <c r="N19" s="4">
        <v>3</v>
      </c>
      <c r="O19" s="4">
        <v>3</v>
      </c>
      <c r="P19" s="4">
        <v>4</v>
      </c>
      <c r="Q19" s="4">
        <v>3</v>
      </c>
      <c r="R19" s="4">
        <v>1</v>
      </c>
      <c r="S19" s="4">
        <v>1</v>
      </c>
      <c r="T19" s="4">
        <v>1</v>
      </c>
      <c r="U19" s="4">
        <v>3</v>
      </c>
      <c r="V19" s="4" t="s">
        <v>49</v>
      </c>
      <c r="W19" s="4" t="s">
        <v>50</v>
      </c>
      <c r="X19" s="4" t="s">
        <v>158</v>
      </c>
      <c r="Y19" s="4" t="s">
        <v>163</v>
      </c>
      <c r="Z19" s="4" t="s">
        <v>96</v>
      </c>
      <c r="AA19" s="4" t="s">
        <v>52</v>
      </c>
      <c r="AB19" s="4" t="s">
        <v>53</v>
      </c>
      <c r="AC19" s="4" t="s">
        <v>105</v>
      </c>
      <c r="AD19" s="4" t="s">
        <v>55</v>
      </c>
      <c r="AE19" s="4" t="s">
        <v>56</v>
      </c>
      <c r="AF19" s="4" t="s">
        <v>81</v>
      </c>
    </row>
    <row r="20" spans="2:32" x14ac:dyDescent="0.35">
      <c r="B20" s="4" t="s">
        <v>82</v>
      </c>
      <c r="C20" s="4">
        <v>20</v>
      </c>
      <c r="D20" s="4" t="s">
        <v>41</v>
      </c>
      <c r="E20" s="4" t="s">
        <v>42</v>
      </c>
      <c r="F20" s="4" t="s">
        <v>43</v>
      </c>
      <c r="G20" s="4">
        <v>1</v>
      </c>
      <c r="H20" s="4" t="s">
        <v>44</v>
      </c>
      <c r="I20" s="4" t="s">
        <v>45</v>
      </c>
      <c r="J20" s="4" t="s">
        <v>46</v>
      </c>
      <c r="K20" s="4" t="s">
        <v>47</v>
      </c>
      <c r="L20" s="4" t="s">
        <v>71</v>
      </c>
      <c r="M20" s="4">
        <v>5</v>
      </c>
      <c r="N20" s="4">
        <v>4</v>
      </c>
      <c r="O20" s="4">
        <v>4</v>
      </c>
      <c r="P20" s="4">
        <v>3</v>
      </c>
      <c r="Q20" s="4">
        <v>1</v>
      </c>
      <c r="R20" s="4">
        <v>3</v>
      </c>
      <c r="S20" s="4">
        <v>2</v>
      </c>
      <c r="T20" s="4">
        <v>3</v>
      </c>
      <c r="U20" s="4">
        <v>1</v>
      </c>
      <c r="V20" s="4" t="s">
        <v>106</v>
      </c>
      <c r="W20" s="4" t="s">
        <v>50</v>
      </c>
      <c r="X20" s="4" t="s">
        <v>158</v>
      </c>
      <c r="Y20" s="4" t="s">
        <v>159</v>
      </c>
      <c r="Z20" s="4" t="s">
        <v>63</v>
      </c>
      <c r="AA20" s="4" t="s">
        <v>73</v>
      </c>
      <c r="AB20" s="4" t="s">
        <v>77</v>
      </c>
      <c r="AC20" s="4" t="s">
        <v>65</v>
      </c>
      <c r="AD20" s="4" t="s">
        <v>92</v>
      </c>
      <c r="AE20" s="4" t="s">
        <v>67</v>
      </c>
      <c r="AF20" s="4" t="s">
        <v>75</v>
      </c>
    </row>
    <row r="21" spans="2:32" x14ac:dyDescent="0.35">
      <c r="B21" s="4" t="s">
        <v>40</v>
      </c>
      <c r="C21" s="4">
        <v>19</v>
      </c>
      <c r="D21" s="4" t="s">
        <v>41</v>
      </c>
      <c r="E21" s="4" t="s">
        <v>42</v>
      </c>
      <c r="F21" s="4" t="s">
        <v>43</v>
      </c>
      <c r="G21" s="4">
        <v>1</v>
      </c>
      <c r="H21" s="4" t="s">
        <v>70</v>
      </c>
      <c r="I21" s="4" t="s">
        <v>45</v>
      </c>
      <c r="J21" s="4" t="s">
        <v>46</v>
      </c>
      <c r="K21" s="4" t="s">
        <v>47</v>
      </c>
      <c r="L21" s="4" t="s">
        <v>87</v>
      </c>
      <c r="M21" s="4">
        <v>5</v>
      </c>
      <c r="N21" s="4">
        <v>3</v>
      </c>
      <c r="O21" s="4">
        <v>5</v>
      </c>
      <c r="P21" s="4">
        <v>3</v>
      </c>
      <c r="Q21" s="4">
        <v>3</v>
      </c>
      <c r="R21" s="4">
        <v>2</v>
      </c>
      <c r="S21" s="4">
        <v>2</v>
      </c>
      <c r="T21" s="4">
        <v>3</v>
      </c>
      <c r="U21" s="4">
        <v>1</v>
      </c>
      <c r="V21" s="4" t="s">
        <v>104</v>
      </c>
      <c r="W21" s="4" t="s">
        <v>50</v>
      </c>
      <c r="X21" s="4" t="s">
        <v>158</v>
      </c>
      <c r="Y21" s="4" t="s">
        <v>163</v>
      </c>
      <c r="Z21" s="4" t="s">
        <v>51</v>
      </c>
      <c r="AA21" s="4" t="s">
        <v>73</v>
      </c>
      <c r="AB21" s="4" t="s">
        <v>53</v>
      </c>
      <c r="AC21" s="4" t="s">
        <v>54</v>
      </c>
      <c r="AD21" s="4" t="s">
        <v>92</v>
      </c>
      <c r="AE21" s="4" t="s">
        <v>67</v>
      </c>
      <c r="AF21" s="4" t="s">
        <v>75</v>
      </c>
    </row>
    <row r="22" spans="2:32" x14ac:dyDescent="0.35">
      <c r="B22" s="4" t="s">
        <v>82</v>
      </c>
      <c r="C22" s="4">
        <v>19</v>
      </c>
      <c r="D22" s="4" t="s">
        <v>41</v>
      </c>
      <c r="E22" s="4" t="s">
        <v>42</v>
      </c>
      <c r="F22" s="4" t="s">
        <v>43</v>
      </c>
      <c r="G22" s="4">
        <v>1</v>
      </c>
      <c r="H22" s="4" t="s">
        <v>100</v>
      </c>
      <c r="I22" s="4" t="s">
        <v>45</v>
      </c>
      <c r="J22" s="4" t="s">
        <v>46</v>
      </c>
      <c r="K22" s="4" t="s">
        <v>61</v>
      </c>
      <c r="L22" s="4" t="s">
        <v>48</v>
      </c>
      <c r="M22" s="4">
        <v>4</v>
      </c>
      <c r="N22" s="4">
        <v>4</v>
      </c>
      <c r="O22" s="4">
        <v>3</v>
      </c>
      <c r="P22" s="4">
        <v>3</v>
      </c>
      <c r="Q22" s="4">
        <v>2</v>
      </c>
      <c r="R22" s="4">
        <v>4</v>
      </c>
      <c r="S22" s="4">
        <v>4</v>
      </c>
      <c r="T22" s="4">
        <v>3</v>
      </c>
      <c r="U22" s="4">
        <v>2</v>
      </c>
      <c r="V22" s="4" t="s">
        <v>107</v>
      </c>
      <c r="W22" s="4" t="s">
        <v>102</v>
      </c>
      <c r="X22" s="4" t="s">
        <v>162</v>
      </c>
      <c r="Y22" s="4" t="s">
        <v>159</v>
      </c>
      <c r="Z22" s="4" t="s">
        <v>96</v>
      </c>
      <c r="AA22" s="4" t="s">
        <v>73</v>
      </c>
      <c r="AB22" s="4" t="s">
        <v>90</v>
      </c>
      <c r="AC22" s="4" t="s">
        <v>103</v>
      </c>
      <c r="AD22" s="4" t="s">
        <v>91</v>
      </c>
      <c r="AE22" s="4" t="s">
        <v>67</v>
      </c>
      <c r="AF22" s="4" t="s">
        <v>57</v>
      </c>
    </row>
    <row r="23" spans="2:32" x14ac:dyDescent="0.35">
      <c r="B23" s="4" t="s">
        <v>40</v>
      </c>
      <c r="C23" s="4">
        <v>19</v>
      </c>
      <c r="D23" s="4" t="s">
        <v>41</v>
      </c>
      <c r="E23" s="4" t="s">
        <v>42</v>
      </c>
      <c r="F23" s="4" t="s">
        <v>43</v>
      </c>
      <c r="G23" s="4">
        <v>1</v>
      </c>
      <c r="H23" s="4" t="s">
        <v>100</v>
      </c>
      <c r="I23" s="4" t="s">
        <v>45</v>
      </c>
      <c r="J23" s="4" t="s">
        <v>83</v>
      </c>
      <c r="K23" s="4" t="s">
        <v>61</v>
      </c>
      <c r="L23" s="4" t="s">
        <v>48</v>
      </c>
      <c r="M23" s="4">
        <v>5</v>
      </c>
      <c r="N23" s="4">
        <v>4</v>
      </c>
      <c r="O23" s="4">
        <v>4</v>
      </c>
      <c r="P23" s="4">
        <v>5</v>
      </c>
      <c r="Q23" s="4">
        <v>3</v>
      </c>
      <c r="R23" s="4">
        <v>5</v>
      </c>
      <c r="S23" s="4">
        <v>5</v>
      </c>
      <c r="T23" s="4">
        <v>4</v>
      </c>
      <c r="U23" s="4">
        <v>3</v>
      </c>
      <c r="V23" s="4" t="s">
        <v>97</v>
      </c>
      <c r="W23" s="4" t="s">
        <v>102</v>
      </c>
      <c r="X23" s="4" t="s">
        <v>158</v>
      </c>
      <c r="Y23" s="4" t="s">
        <v>159</v>
      </c>
      <c r="Z23" s="4" t="s">
        <v>63</v>
      </c>
      <c r="AA23" s="4" t="s">
        <v>89</v>
      </c>
      <c r="AB23" s="4" t="s">
        <v>53</v>
      </c>
      <c r="AC23" s="4" t="s">
        <v>78</v>
      </c>
      <c r="AD23" s="4" t="s">
        <v>79</v>
      </c>
      <c r="AE23" s="4" t="s">
        <v>85</v>
      </c>
      <c r="AF23" s="4" t="s">
        <v>81</v>
      </c>
    </row>
    <row r="24" spans="2:32" x14ac:dyDescent="0.35">
      <c r="B24" s="4" t="s">
        <v>82</v>
      </c>
      <c r="C24" s="4">
        <v>20</v>
      </c>
      <c r="D24" s="4" t="s">
        <v>41</v>
      </c>
      <c r="E24" s="4" t="s">
        <v>42</v>
      </c>
      <c r="F24" s="4" t="s">
        <v>43</v>
      </c>
      <c r="G24" s="4">
        <v>1</v>
      </c>
      <c r="H24" s="4" t="s">
        <v>44</v>
      </c>
      <c r="I24" s="4" t="s">
        <v>45</v>
      </c>
      <c r="J24" s="4" t="s">
        <v>46</v>
      </c>
      <c r="K24" s="4" t="s">
        <v>61</v>
      </c>
      <c r="L24" s="4" t="s">
        <v>87</v>
      </c>
      <c r="M24" s="4">
        <v>5</v>
      </c>
      <c r="N24" s="4">
        <v>4</v>
      </c>
      <c r="O24" s="4">
        <v>4</v>
      </c>
      <c r="P24" s="4">
        <v>2</v>
      </c>
      <c r="Q24" s="4">
        <v>3</v>
      </c>
      <c r="R24" s="4">
        <v>1</v>
      </c>
      <c r="S24" s="4">
        <v>2</v>
      </c>
      <c r="T24" s="4">
        <v>2</v>
      </c>
      <c r="U24" s="4">
        <v>2</v>
      </c>
      <c r="V24" s="4" t="s">
        <v>106</v>
      </c>
      <c r="W24" s="4" t="s">
        <v>50</v>
      </c>
      <c r="X24" s="4" t="s">
        <v>158</v>
      </c>
      <c r="Y24" s="4" t="s">
        <v>159</v>
      </c>
      <c r="Z24" s="4" t="s">
        <v>63</v>
      </c>
      <c r="AA24" s="4" t="s">
        <v>84</v>
      </c>
      <c r="AB24" s="4" t="s">
        <v>53</v>
      </c>
      <c r="AC24" s="4" t="s">
        <v>105</v>
      </c>
      <c r="AD24" s="4" t="s">
        <v>92</v>
      </c>
      <c r="AE24" s="4" t="s">
        <v>93</v>
      </c>
      <c r="AF24" s="4" t="s">
        <v>57</v>
      </c>
    </row>
    <row r="25" spans="2:32" x14ac:dyDescent="0.35">
      <c r="B25" s="4" t="s">
        <v>82</v>
      </c>
      <c r="C25" s="4">
        <v>19</v>
      </c>
      <c r="D25" s="4" t="s">
        <v>41</v>
      </c>
      <c r="E25" s="4" t="s">
        <v>42</v>
      </c>
      <c r="F25" s="4" t="s">
        <v>43</v>
      </c>
      <c r="G25" s="4">
        <v>1</v>
      </c>
      <c r="H25" s="4" t="s">
        <v>44</v>
      </c>
      <c r="I25" s="4" t="s">
        <v>45</v>
      </c>
      <c r="J25" s="4" t="s">
        <v>83</v>
      </c>
      <c r="K25" s="4" t="s">
        <v>47</v>
      </c>
      <c r="L25" s="4" t="s">
        <v>48</v>
      </c>
      <c r="M25" s="4">
        <v>4</v>
      </c>
      <c r="N25" s="4">
        <v>5</v>
      </c>
      <c r="O25" s="4">
        <v>5</v>
      </c>
      <c r="P25" s="4">
        <v>2</v>
      </c>
      <c r="Q25" s="4">
        <v>2</v>
      </c>
      <c r="R25" s="4">
        <v>4</v>
      </c>
      <c r="S25" s="4">
        <v>4</v>
      </c>
      <c r="T25" s="4">
        <v>5</v>
      </c>
      <c r="U25" s="4">
        <v>5</v>
      </c>
      <c r="V25" s="4" t="s">
        <v>108</v>
      </c>
      <c r="W25" s="4" t="s">
        <v>50</v>
      </c>
      <c r="X25" s="4" t="s">
        <v>162</v>
      </c>
      <c r="Y25" s="4" t="s">
        <v>160</v>
      </c>
      <c r="Z25" s="4" t="s">
        <v>51</v>
      </c>
      <c r="AA25" s="4" t="s">
        <v>84</v>
      </c>
      <c r="AB25" s="4" t="s">
        <v>90</v>
      </c>
      <c r="AC25" s="4" t="s">
        <v>103</v>
      </c>
      <c r="AD25" s="4" t="s">
        <v>91</v>
      </c>
      <c r="AE25" s="4" t="s">
        <v>80</v>
      </c>
      <c r="AF25" s="4" t="s">
        <v>86</v>
      </c>
    </row>
    <row r="26" spans="2:32" x14ac:dyDescent="0.35">
      <c r="B26" s="4" t="s">
        <v>40</v>
      </c>
      <c r="C26" s="4">
        <v>20</v>
      </c>
      <c r="D26" s="4" t="s">
        <v>41</v>
      </c>
      <c r="E26" s="4" t="s">
        <v>42</v>
      </c>
      <c r="F26" s="4" t="s">
        <v>43</v>
      </c>
      <c r="G26" s="4">
        <v>2</v>
      </c>
      <c r="H26" s="4" t="s">
        <v>70</v>
      </c>
      <c r="I26" s="4" t="s">
        <v>45</v>
      </c>
      <c r="J26" s="4" t="s">
        <v>46</v>
      </c>
      <c r="K26" s="4" t="s">
        <v>47</v>
      </c>
      <c r="L26" s="4" t="s">
        <v>48</v>
      </c>
      <c r="M26" s="4">
        <v>3</v>
      </c>
      <c r="N26" s="4">
        <v>5</v>
      </c>
      <c r="O26" s="4">
        <v>5</v>
      </c>
      <c r="P26" s="4">
        <v>3</v>
      </c>
      <c r="Q26" s="4">
        <v>3</v>
      </c>
      <c r="R26" s="4">
        <v>4</v>
      </c>
      <c r="S26" s="4">
        <v>4</v>
      </c>
      <c r="T26" s="4">
        <v>3</v>
      </c>
      <c r="U26" s="4">
        <v>4</v>
      </c>
      <c r="V26" s="4" t="s">
        <v>109</v>
      </c>
      <c r="W26" s="4" t="s">
        <v>50</v>
      </c>
      <c r="X26" s="4" t="s">
        <v>161</v>
      </c>
      <c r="Y26" s="4" t="s">
        <v>160</v>
      </c>
      <c r="Z26" s="4" t="s">
        <v>51</v>
      </c>
      <c r="AA26" s="4" t="s">
        <v>73</v>
      </c>
      <c r="AB26" s="4" t="s">
        <v>53</v>
      </c>
      <c r="AC26" s="4" t="s">
        <v>103</v>
      </c>
      <c r="AD26" s="4" t="s">
        <v>91</v>
      </c>
      <c r="AE26" s="4" t="s">
        <v>67</v>
      </c>
      <c r="AF26" s="4" t="s">
        <v>68</v>
      </c>
    </row>
    <row r="27" spans="2:32" x14ac:dyDescent="0.35">
      <c r="B27" s="4" t="s">
        <v>40</v>
      </c>
      <c r="C27" s="4">
        <v>20</v>
      </c>
      <c r="D27" s="4" t="s">
        <v>58</v>
      </c>
      <c r="E27" s="4" t="s">
        <v>42</v>
      </c>
      <c r="F27" s="4" t="s">
        <v>60</v>
      </c>
      <c r="G27" s="4">
        <v>3</v>
      </c>
      <c r="H27" s="4" t="s">
        <v>100</v>
      </c>
      <c r="I27" s="4" t="s">
        <v>45</v>
      </c>
      <c r="J27" s="4" t="s">
        <v>46</v>
      </c>
      <c r="K27" s="4" t="s">
        <v>61</v>
      </c>
      <c r="L27" s="4" t="s">
        <v>48</v>
      </c>
      <c r="M27" s="4">
        <v>5</v>
      </c>
      <c r="N27" s="4">
        <v>5</v>
      </c>
      <c r="O27" s="4">
        <v>4</v>
      </c>
      <c r="P27" s="4">
        <v>5</v>
      </c>
      <c r="Q27" s="4">
        <v>3</v>
      </c>
      <c r="R27" s="4">
        <v>5</v>
      </c>
      <c r="S27" s="4">
        <v>5</v>
      </c>
      <c r="T27" s="4">
        <v>5</v>
      </c>
      <c r="U27" s="4">
        <v>3</v>
      </c>
      <c r="V27" s="4" t="s">
        <v>98</v>
      </c>
      <c r="W27" s="4" t="s">
        <v>102</v>
      </c>
      <c r="X27" s="4" t="s">
        <v>158</v>
      </c>
      <c r="Y27" s="4" t="s">
        <v>160</v>
      </c>
      <c r="Z27" s="4" t="s">
        <v>63</v>
      </c>
      <c r="AA27" s="4" t="s">
        <v>89</v>
      </c>
      <c r="AB27" s="4" t="s">
        <v>53</v>
      </c>
      <c r="AC27" s="4" t="s">
        <v>78</v>
      </c>
      <c r="AD27" s="4" t="s">
        <v>79</v>
      </c>
      <c r="AE27" s="4" t="s">
        <v>80</v>
      </c>
      <c r="AF27" s="4" t="s">
        <v>81</v>
      </c>
    </row>
    <row r="28" spans="2:32" x14ac:dyDescent="0.35">
      <c r="B28" s="4" t="s">
        <v>82</v>
      </c>
      <c r="C28" s="4">
        <v>19</v>
      </c>
      <c r="D28" s="4" t="s">
        <v>41</v>
      </c>
      <c r="E28" s="4" t="s">
        <v>42</v>
      </c>
      <c r="F28" s="4" t="s">
        <v>43</v>
      </c>
      <c r="G28" s="4">
        <v>1</v>
      </c>
      <c r="H28" s="4" t="s">
        <v>100</v>
      </c>
      <c r="I28" s="4" t="s">
        <v>45</v>
      </c>
      <c r="J28" s="4" t="s">
        <v>46</v>
      </c>
      <c r="K28" s="4" t="s">
        <v>61</v>
      </c>
      <c r="L28" s="4" t="s">
        <v>48</v>
      </c>
      <c r="M28" s="4">
        <v>5</v>
      </c>
      <c r="N28" s="4">
        <v>4</v>
      </c>
      <c r="O28" s="4">
        <v>4</v>
      </c>
      <c r="P28" s="4">
        <v>1</v>
      </c>
      <c r="Q28" s="4">
        <v>3</v>
      </c>
      <c r="R28" s="4">
        <v>3</v>
      </c>
      <c r="S28" s="4">
        <v>4</v>
      </c>
      <c r="T28" s="4">
        <v>3</v>
      </c>
      <c r="U28" s="4">
        <v>3</v>
      </c>
      <c r="V28" s="4" t="s">
        <v>110</v>
      </c>
      <c r="W28" s="4" t="s">
        <v>102</v>
      </c>
      <c r="X28" s="4" t="s">
        <v>158</v>
      </c>
      <c r="Y28" s="4" t="s">
        <v>159</v>
      </c>
      <c r="Z28" s="4" t="s">
        <v>63</v>
      </c>
      <c r="AA28" s="4" t="s">
        <v>64</v>
      </c>
      <c r="AB28" s="4" t="s">
        <v>53</v>
      </c>
      <c r="AC28" s="4" t="s">
        <v>65</v>
      </c>
      <c r="AD28" s="4" t="s">
        <v>91</v>
      </c>
      <c r="AE28" s="4" t="s">
        <v>67</v>
      </c>
      <c r="AF28" s="4" t="s">
        <v>81</v>
      </c>
    </row>
    <row r="29" spans="2:32" x14ac:dyDescent="0.35">
      <c r="B29" s="4" t="s">
        <v>40</v>
      </c>
      <c r="C29" s="4">
        <v>19</v>
      </c>
      <c r="D29" s="4" t="s">
        <v>41</v>
      </c>
      <c r="E29" s="4" t="s">
        <v>42</v>
      </c>
      <c r="F29" s="4" t="s">
        <v>43</v>
      </c>
      <c r="G29" s="4">
        <v>1</v>
      </c>
      <c r="H29" s="4" t="s">
        <v>44</v>
      </c>
      <c r="I29" s="4" t="s">
        <v>45</v>
      </c>
      <c r="J29" s="4" t="s">
        <v>46</v>
      </c>
      <c r="K29" s="4" t="s">
        <v>111</v>
      </c>
      <c r="L29" s="4" t="s">
        <v>48</v>
      </c>
      <c r="M29" s="4">
        <v>5</v>
      </c>
      <c r="N29" s="4">
        <v>5</v>
      </c>
      <c r="O29" s="4">
        <v>3</v>
      </c>
      <c r="P29" s="4">
        <v>5</v>
      </c>
      <c r="Q29" s="4">
        <v>5</v>
      </c>
      <c r="R29" s="4">
        <v>4</v>
      </c>
      <c r="S29" s="4">
        <v>1</v>
      </c>
      <c r="T29" s="4">
        <v>3</v>
      </c>
      <c r="U29" s="4">
        <v>2</v>
      </c>
      <c r="V29" s="4" t="s">
        <v>99</v>
      </c>
      <c r="W29" s="4" t="s">
        <v>50</v>
      </c>
      <c r="X29" s="4" t="s">
        <v>158</v>
      </c>
      <c r="Y29" s="4" t="s">
        <v>160</v>
      </c>
      <c r="Z29" s="4" t="s">
        <v>96</v>
      </c>
      <c r="AA29" s="4" t="s">
        <v>89</v>
      </c>
      <c r="AB29" s="4" t="s">
        <v>112</v>
      </c>
      <c r="AC29" s="4" t="s">
        <v>103</v>
      </c>
      <c r="AD29" s="4" t="s">
        <v>55</v>
      </c>
      <c r="AE29" s="4" t="s">
        <v>67</v>
      </c>
      <c r="AF29" s="4" t="s">
        <v>57</v>
      </c>
    </row>
    <row r="30" spans="2:32" x14ac:dyDescent="0.35">
      <c r="B30" s="4" t="s">
        <v>40</v>
      </c>
      <c r="C30" s="4">
        <v>23</v>
      </c>
      <c r="D30" s="4" t="s">
        <v>41</v>
      </c>
      <c r="E30" s="4" t="s">
        <v>42</v>
      </c>
      <c r="F30" s="4" t="s">
        <v>43</v>
      </c>
      <c r="G30" s="4">
        <v>2</v>
      </c>
      <c r="H30" s="4" t="s">
        <v>70</v>
      </c>
      <c r="I30" s="4" t="s">
        <v>45</v>
      </c>
      <c r="J30" s="4" t="s">
        <v>83</v>
      </c>
      <c r="K30" s="4" t="s">
        <v>61</v>
      </c>
      <c r="L30" s="4" t="s">
        <v>87</v>
      </c>
      <c r="M30" s="4">
        <v>3</v>
      </c>
      <c r="N30" s="4">
        <v>3</v>
      </c>
      <c r="O30" s="4">
        <v>4</v>
      </c>
      <c r="P30" s="4">
        <v>1</v>
      </c>
      <c r="Q30" s="4">
        <v>4</v>
      </c>
      <c r="R30" s="4">
        <v>3</v>
      </c>
      <c r="S30" s="4">
        <v>3</v>
      </c>
      <c r="T30" s="4">
        <v>2</v>
      </c>
      <c r="U30" s="4">
        <v>3</v>
      </c>
      <c r="V30" s="4" t="s">
        <v>113</v>
      </c>
      <c r="W30" s="4" t="s">
        <v>50</v>
      </c>
      <c r="X30" s="4" t="s">
        <v>161</v>
      </c>
      <c r="Y30" s="4" t="s">
        <v>163</v>
      </c>
      <c r="Z30" s="4" t="s">
        <v>63</v>
      </c>
      <c r="AA30" s="4" t="s">
        <v>64</v>
      </c>
      <c r="AB30" s="4" t="s">
        <v>74</v>
      </c>
      <c r="AC30" s="4" t="s">
        <v>65</v>
      </c>
      <c r="AD30" s="4" t="s">
        <v>66</v>
      </c>
      <c r="AE30" s="4" t="s">
        <v>93</v>
      </c>
      <c r="AF30" s="4" t="s">
        <v>81</v>
      </c>
    </row>
    <row r="31" spans="2:32" x14ac:dyDescent="0.35">
      <c r="B31" s="4" t="s">
        <v>40</v>
      </c>
      <c r="C31" s="4">
        <v>20</v>
      </c>
      <c r="D31" s="4" t="s">
        <v>41</v>
      </c>
      <c r="E31" s="4" t="s">
        <v>42</v>
      </c>
      <c r="F31" s="4" t="s">
        <v>60</v>
      </c>
      <c r="G31" s="4">
        <v>1</v>
      </c>
      <c r="H31" s="4" t="s">
        <v>114</v>
      </c>
      <c r="I31" s="4" t="s">
        <v>45</v>
      </c>
      <c r="J31" s="4" t="s">
        <v>83</v>
      </c>
      <c r="K31" s="4" t="s">
        <v>111</v>
      </c>
      <c r="L31" s="4" t="s">
        <v>71</v>
      </c>
      <c r="M31" s="4">
        <v>1</v>
      </c>
      <c r="N31" s="4">
        <v>4</v>
      </c>
      <c r="O31" s="4">
        <v>5</v>
      </c>
      <c r="P31" s="4">
        <v>5</v>
      </c>
      <c r="Q31" s="4">
        <v>1</v>
      </c>
      <c r="R31" s="4">
        <v>5</v>
      </c>
      <c r="S31" s="4">
        <v>5</v>
      </c>
      <c r="T31" s="4">
        <v>5</v>
      </c>
      <c r="U31" s="4">
        <v>5</v>
      </c>
      <c r="V31" s="4" t="s">
        <v>62</v>
      </c>
      <c r="W31" s="4" t="s">
        <v>115</v>
      </c>
      <c r="X31" s="4" t="s">
        <v>164</v>
      </c>
      <c r="Y31" s="4" t="s">
        <v>159</v>
      </c>
      <c r="Z31" s="4" t="s">
        <v>51</v>
      </c>
      <c r="AA31" s="4" t="s">
        <v>89</v>
      </c>
      <c r="AB31" s="4" t="s">
        <v>77</v>
      </c>
      <c r="AC31" s="4" t="s">
        <v>78</v>
      </c>
      <c r="AD31" s="4" t="s">
        <v>79</v>
      </c>
      <c r="AE31" s="4" t="s">
        <v>80</v>
      </c>
      <c r="AF31" s="4" t="s">
        <v>86</v>
      </c>
    </row>
    <row r="32" spans="2:32" x14ac:dyDescent="0.35">
      <c r="B32" s="4" t="s">
        <v>40</v>
      </c>
      <c r="C32" s="4">
        <v>18</v>
      </c>
      <c r="D32" s="4" t="s">
        <v>41</v>
      </c>
      <c r="E32" s="4" t="s">
        <v>42</v>
      </c>
      <c r="F32" s="4" t="s">
        <v>43</v>
      </c>
      <c r="G32" s="4">
        <v>1</v>
      </c>
      <c r="H32" s="4" t="s">
        <v>70</v>
      </c>
      <c r="I32" s="4" t="s">
        <v>45</v>
      </c>
      <c r="J32" s="4" t="s">
        <v>46</v>
      </c>
      <c r="K32" s="4" t="s">
        <v>116</v>
      </c>
      <c r="L32" s="4" t="s">
        <v>48</v>
      </c>
      <c r="M32" s="4">
        <v>4</v>
      </c>
      <c r="N32" s="4">
        <v>3</v>
      </c>
      <c r="O32" s="4">
        <v>4</v>
      </c>
      <c r="P32" s="4">
        <v>4</v>
      </c>
      <c r="Q32" s="4">
        <v>4</v>
      </c>
      <c r="R32" s="4">
        <v>3</v>
      </c>
      <c r="S32" s="4">
        <v>4</v>
      </c>
      <c r="T32" s="4">
        <v>4</v>
      </c>
      <c r="U32" s="4">
        <v>2</v>
      </c>
      <c r="V32" s="4" t="s">
        <v>117</v>
      </c>
      <c r="W32" s="4" t="s">
        <v>50</v>
      </c>
      <c r="X32" s="4" t="s">
        <v>162</v>
      </c>
      <c r="Y32" s="4" t="s">
        <v>163</v>
      </c>
      <c r="Z32" s="4" t="s">
        <v>63</v>
      </c>
      <c r="AA32" s="4" t="s">
        <v>52</v>
      </c>
      <c r="AB32" s="4" t="s">
        <v>74</v>
      </c>
      <c r="AC32" s="4" t="s">
        <v>65</v>
      </c>
      <c r="AD32" s="4" t="s">
        <v>91</v>
      </c>
      <c r="AE32" s="4" t="s">
        <v>85</v>
      </c>
      <c r="AF32" s="4" t="s">
        <v>57</v>
      </c>
    </row>
    <row r="33" spans="2:32" x14ac:dyDescent="0.35">
      <c r="B33" s="4" t="s">
        <v>40</v>
      </c>
      <c r="C33" s="4">
        <v>20</v>
      </c>
      <c r="D33" s="4" t="s">
        <v>41</v>
      </c>
      <c r="E33" s="4" t="s">
        <v>42</v>
      </c>
      <c r="F33" s="4" t="s">
        <v>43</v>
      </c>
      <c r="G33" s="4">
        <v>1</v>
      </c>
      <c r="H33" s="4" t="s">
        <v>100</v>
      </c>
      <c r="I33" s="4" t="s">
        <v>45</v>
      </c>
      <c r="J33" s="4" t="s">
        <v>46</v>
      </c>
      <c r="K33" s="4" t="s">
        <v>116</v>
      </c>
      <c r="L33" s="4" t="s">
        <v>87</v>
      </c>
      <c r="M33" s="4">
        <v>5</v>
      </c>
      <c r="N33" s="4">
        <v>5</v>
      </c>
      <c r="O33" s="4">
        <v>5</v>
      </c>
      <c r="P33" s="4">
        <v>3</v>
      </c>
      <c r="Q33" s="4">
        <v>5</v>
      </c>
      <c r="R33" s="4">
        <v>5</v>
      </c>
      <c r="S33" s="4">
        <v>3</v>
      </c>
      <c r="T33" s="4">
        <v>3</v>
      </c>
      <c r="U33" s="4">
        <v>2</v>
      </c>
      <c r="V33" s="4" t="s">
        <v>118</v>
      </c>
      <c r="W33" s="4" t="s">
        <v>102</v>
      </c>
      <c r="X33" s="4" t="s">
        <v>158</v>
      </c>
      <c r="Y33" s="4" t="s">
        <v>160</v>
      </c>
      <c r="Z33" s="4" t="s">
        <v>51</v>
      </c>
      <c r="AA33" s="4" t="s">
        <v>73</v>
      </c>
      <c r="AB33" s="4" t="s">
        <v>112</v>
      </c>
      <c r="AC33" s="4" t="s">
        <v>78</v>
      </c>
      <c r="AD33" s="4" t="s">
        <v>66</v>
      </c>
      <c r="AE33" s="4" t="s">
        <v>67</v>
      </c>
      <c r="AF33" s="4" t="s">
        <v>57</v>
      </c>
    </row>
    <row r="34" spans="2:32" x14ac:dyDescent="0.35">
      <c r="B34" s="4" t="s">
        <v>40</v>
      </c>
      <c r="C34" s="4">
        <v>18</v>
      </c>
      <c r="D34" s="4" t="s">
        <v>41</v>
      </c>
      <c r="E34" s="4" t="s">
        <v>42</v>
      </c>
      <c r="F34" s="4" t="s">
        <v>43</v>
      </c>
      <c r="G34" s="4">
        <v>1</v>
      </c>
      <c r="H34" s="4" t="s">
        <v>100</v>
      </c>
      <c r="I34" s="4" t="s">
        <v>45</v>
      </c>
      <c r="J34" s="4" t="s">
        <v>46</v>
      </c>
      <c r="K34" s="4" t="s">
        <v>47</v>
      </c>
      <c r="L34" s="4" t="s">
        <v>87</v>
      </c>
      <c r="M34" s="4">
        <v>5</v>
      </c>
      <c r="N34" s="4">
        <v>3</v>
      </c>
      <c r="O34" s="4">
        <v>1</v>
      </c>
      <c r="P34" s="4">
        <v>1</v>
      </c>
      <c r="Q34" s="4">
        <v>3</v>
      </c>
      <c r="R34" s="4">
        <v>1</v>
      </c>
      <c r="S34" s="4">
        <v>2</v>
      </c>
      <c r="T34" s="4">
        <v>2</v>
      </c>
      <c r="U34" s="4">
        <v>1</v>
      </c>
      <c r="V34" s="4" t="s">
        <v>119</v>
      </c>
      <c r="W34" s="4" t="s">
        <v>102</v>
      </c>
      <c r="X34" s="4" t="s">
        <v>158</v>
      </c>
      <c r="Y34" s="4" t="s">
        <v>163</v>
      </c>
      <c r="Z34" s="4" t="s">
        <v>120</v>
      </c>
      <c r="AA34" s="4" t="s">
        <v>64</v>
      </c>
      <c r="AB34" s="4" t="s">
        <v>53</v>
      </c>
      <c r="AC34" s="4" t="s">
        <v>105</v>
      </c>
      <c r="AD34" s="4" t="s">
        <v>92</v>
      </c>
      <c r="AE34" s="4" t="s">
        <v>93</v>
      </c>
      <c r="AF34" s="4" t="s">
        <v>75</v>
      </c>
    </row>
    <row r="35" spans="2:32" x14ac:dyDescent="0.35">
      <c r="B35" s="4" t="s">
        <v>40</v>
      </c>
      <c r="C35" s="4">
        <v>19</v>
      </c>
      <c r="D35" s="4" t="s">
        <v>41</v>
      </c>
      <c r="E35" s="4" t="s">
        <v>42</v>
      </c>
      <c r="F35" s="4" t="s">
        <v>43</v>
      </c>
      <c r="G35" s="4">
        <v>1</v>
      </c>
      <c r="H35" s="4" t="s">
        <v>121</v>
      </c>
      <c r="I35" s="4" t="s">
        <v>76</v>
      </c>
      <c r="J35" s="4" t="s">
        <v>46</v>
      </c>
      <c r="K35" s="4" t="s">
        <v>47</v>
      </c>
      <c r="L35" s="4" t="s">
        <v>48</v>
      </c>
      <c r="M35" s="4">
        <v>2</v>
      </c>
      <c r="N35" s="4">
        <v>4</v>
      </c>
      <c r="O35" s="4">
        <v>1</v>
      </c>
      <c r="P35" s="4">
        <v>5</v>
      </c>
      <c r="Q35" s="4">
        <v>3</v>
      </c>
      <c r="R35" s="4">
        <v>3</v>
      </c>
      <c r="S35" s="4">
        <v>3</v>
      </c>
      <c r="T35" s="4">
        <v>3</v>
      </c>
      <c r="U35" s="4">
        <v>2</v>
      </c>
      <c r="V35" s="4" t="s">
        <v>122</v>
      </c>
      <c r="W35" s="4" t="s">
        <v>50</v>
      </c>
      <c r="X35" s="4" t="s">
        <v>165</v>
      </c>
      <c r="Y35" s="4" t="s">
        <v>159</v>
      </c>
      <c r="Z35" s="4" t="s">
        <v>120</v>
      </c>
      <c r="AA35" s="4" t="s">
        <v>89</v>
      </c>
      <c r="AB35" s="4" t="s">
        <v>53</v>
      </c>
      <c r="AC35" s="4" t="s">
        <v>65</v>
      </c>
      <c r="AD35" s="4" t="s">
        <v>66</v>
      </c>
      <c r="AE35" s="4" t="s">
        <v>67</v>
      </c>
      <c r="AF35" s="4" t="s">
        <v>57</v>
      </c>
    </row>
    <row r="36" spans="2:32" x14ac:dyDescent="0.35">
      <c r="B36" s="4" t="s">
        <v>40</v>
      </c>
      <c r="C36" s="4">
        <v>18</v>
      </c>
      <c r="D36" s="4" t="s">
        <v>41</v>
      </c>
      <c r="E36" s="4" t="s">
        <v>42</v>
      </c>
      <c r="F36" s="4" t="s">
        <v>43</v>
      </c>
      <c r="G36" s="4">
        <v>1</v>
      </c>
      <c r="H36" s="4" t="s">
        <v>114</v>
      </c>
      <c r="I36" s="4" t="s">
        <v>76</v>
      </c>
      <c r="J36" s="4" t="s">
        <v>46</v>
      </c>
      <c r="K36" s="4" t="s">
        <v>47</v>
      </c>
      <c r="L36" s="4" t="s">
        <v>48</v>
      </c>
      <c r="M36" s="4">
        <v>5</v>
      </c>
      <c r="N36" s="4">
        <v>4</v>
      </c>
      <c r="O36" s="4">
        <v>5</v>
      </c>
      <c r="P36" s="4">
        <v>2</v>
      </c>
      <c r="Q36" s="4">
        <v>3</v>
      </c>
      <c r="R36" s="4">
        <v>4</v>
      </c>
      <c r="S36" s="4">
        <v>3</v>
      </c>
      <c r="T36" s="4">
        <v>4</v>
      </c>
      <c r="U36" s="4">
        <v>4</v>
      </c>
      <c r="V36" s="4" t="s">
        <v>104</v>
      </c>
      <c r="W36" s="4" t="s">
        <v>115</v>
      </c>
      <c r="X36" s="4" t="s">
        <v>158</v>
      </c>
      <c r="Y36" s="4" t="s">
        <v>159</v>
      </c>
      <c r="Z36" s="4" t="s">
        <v>51</v>
      </c>
      <c r="AA36" s="4" t="s">
        <v>84</v>
      </c>
      <c r="AB36" s="4" t="s">
        <v>53</v>
      </c>
      <c r="AC36" s="4" t="s">
        <v>103</v>
      </c>
      <c r="AD36" s="4" t="s">
        <v>66</v>
      </c>
      <c r="AE36" s="4" t="s">
        <v>85</v>
      </c>
      <c r="AF36" s="4" t="s">
        <v>68</v>
      </c>
    </row>
    <row r="37" spans="2:32" x14ac:dyDescent="0.35">
      <c r="B37" s="4" t="s">
        <v>82</v>
      </c>
      <c r="C37" s="4">
        <v>19</v>
      </c>
      <c r="D37" s="4" t="s">
        <v>41</v>
      </c>
      <c r="E37" s="4" t="s">
        <v>42</v>
      </c>
      <c r="F37" s="4" t="s">
        <v>43</v>
      </c>
      <c r="G37" s="4">
        <v>1</v>
      </c>
      <c r="H37" s="4" t="s">
        <v>44</v>
      </c>
      <c r="I37" s="4" t="s">
        <v>76</v>
      </c>
      <c r="J37" s="4" t="s">
        <v>46</v>
      </c>
      <c r="K37" s="4" t="s">
        <v>47</v>
      </c>
      <c r="L37" s="4" t="s">
        <v>87</v>
      </c>
      <c r="M37" s="4">
        <v>5</v>
      </c>
      <c r="N37" s="4">
        <v>4</v>
      </c>
      <c r="O37" s="4">
        <v>4</v>
      </c>
      <c r="P37" s="4">
        <v>3</v>
      </c>
      <c r="Q37" s="4">
        <v>2</v>
      </c>
      <c r="R37" s="4">
        <v>4</v>
      </c>
      <c r="S37" s="4">
        <v>2</v>
      </c>
      <c r="T37" s="4">
        <v>3</v>
      </c>
      <c r="U37" s="4">
        <v>1</v>
      </c>
      <c r="V37" s="4" t="s">
        <v>123</v>
      </c>
      <c r="W37" s="4" t="s">
        <v>50</v>
      </c>
      <c r="X37" s="4" t="s">
        <v>158</v>
      </c>
      <c r="Y37" s="4" t="s">
        <v>159</v>
      </c>
      <c r="Z37" s="4" t="s">
        <v>63</v>
      </c>
      <c r="AA37" s="4" t="s">
        <v>73</v>
      </c>
      <c r="AB37" s="4" t="s">
        <v>90</v>
      </c>
      <c r="AC37" s="4" t="s">
        <v>103</v>
      </c>
      <c r="AD37" s="4" t="s">
        <v>92</v>
      </c>
      <c r="AE37" s="4" t="s">
        <v>67</v>
      </c>
      <c r="AF37" s="4" t="s">
        <v>75</v>
      </c>
    </row>
    <row r="38" spans="2:32" x14ac:dyDescent="0.35">
      <c r="B38" s="4" t="s">
        <v>82</v>
      </c>
      <c r="C38" s="4">
        <v>17</v>
      </c>
      <c r="D38" s="4" t="s">
        <v>41</v>
      </c>
      <c r="E38" s="4" t="s">
        <v>42</v>
      </c>
      <c r="F38" s="4" t="s">
        <v>60</v>
      </c>
      <c r="G38" s="4">
        <v>1</v>
      </c>
      <c r="H38" s="4" t="s">
        <v>100</v>
      </c>
      <c r="I38" s="4" t="s">
        <v>76</v>
      </c>
      <c r="J38" s="4" t="s">
        <v>46</v>
      </c>
      <c r="K38" s="4" t="s">
        <v>47</v>
      </c>
      <c r="L38" s="4" t="s">
        <v>48</v>
      </c>
      <c r="M38" s="4">
        <v>4</v>
      </c>
      <c r="N38" s="4">
        <v>5</v>
      </c>
      <c r="O38" s="4">
        <v>5</v>
      </c>
      <c r="P38" s="4">
        <v>5</v>
      </c>
      <c r="Q38" s="4">
        <v>1</v>
      </c>
      <c r="R38" s="4">
        <v>5</v>
      </c>
      <c r="S38" s="4">
        <v>5</v>
      </c>
      <c r="T38" s="4">
        <v>5</v>
      </c>
      <c r="U38" s="4">
        <v>3</v>
      </c>
      <c r="V38" s="4" t="s">
        <v>119</v>
      </c>
      <c r="W38" s="4" t="s">
        <v>102</v>
      </c>
      <c r="X38" s="4" t="s">
        <v>162</v>
      </c>
      <c r="Y38" s="4" t="s">
        <v>160</v>
      </c>
      <c r="Z38" s="4" t="s">
        <v>51</v>
      </c>
      <c r="AA38" s="4" t="s">
        <v>89</v>
      </c>
      <c r="AB38" s="4" t="s">
        <v>77</v>
      </c>
      <c r="AC38" s="4" t="s">
        <v>78</v>
      </c>
      <c r="AD38" s="4" t="s">
        <v>79</v>
      </c>
      <c r="AE38" s="4" t="s">
        <v>80</v>
      </c>
      <c r="AF38" s="4" t="s">
        <v>81</v>
      </c>
    </row>
    <row r="39" spans="2:32" x14ac:dyDescent="0.35">
      <c r="B39" s="4" t="s">
        <v>40</v>
      </c>
      <c r="C39" s="4">
        <v>18</v>
      </c>
      <c r="D39" s="4" t="s">
        <v>41</v>
      </c>
      <c r="E39" s="4" t="s">
        <v>42</v>
      </c>
      <c r="F39" s="4" t="s">
        <v>60</v>
      </c>
      <c r="G39" s="4">
        <v>1</v>
      </c>
      <c r="H39" s="4" t="s">
        <v>100</v>
      </c>
      <c r="I39" s="4" t="s">
        <v>45</v>
      </c>
      <c r="J39" s="4" t="s">
        <v>46</v>
      </c>
      <c r="K39" s="4" t="s">
        <v>111</v>
      </c>
      <c r="L39" s="4" t="s">
        <v>48</v>
      </c>
      <c r="M39" s="4">
        <v>3</v>
      </c>
      <c r="N39" s="4">
        <v>3</v>
      </c>
      <c r="O39" s="4">
        <v>4</v>
      </c>
      <c r="P39" s="4">
        <v>5</v>
      </c>
      <c r="Q39" s="4">
        <v>2</v>
      </c>
      <c r="R39" s="4">
        <v>4</v>
      </c>
      <c r="S39" s="4">
        <v>3</v>
      </c>
      <c r="T39" s="4">
        <v>4</v>
      </c>
      <c r="U39" s="4">
        <v>5</v>
      </c>
      <c r="V39" s="4" t="s">
        <v>124</v>
      </c>
      <c r="W39" s="4" t="s">
        <v>102</v>
      </c>
      <c r="X39" s="4" t="s">
        <v>161</v>
      </c>
      <c r="Y39" s="4" t="s">
        <v>163</v>
      </c>
      <c r="Z39" s="4" t="s">
        <v>63</v>
      </c>
      <c r="AA39" s="4" t="s">
        <v>89</v>
      </c>
      <c r="AB39" s="4" t="s">
        <v>90</v>
      </c>
      <c r="AC39" s="4" t="s">
        <v>103</v>
      </c>
      <c r="AD39" s="4" t="s">
        <v>66</v>
      </c>
      <c r="AE39" s="4" t="s">
        <v>85</v>
      </c>
      <c r="AF39" s="4" t="s">
        <v>86</v>
      </c>
    </row>
    <row r="40" spans="2:32" x14ac:dyDescent="0.35">
      <c r="B40" s="4" t="s">
        <v>82</v>
      </c>
      <c r="C40" s="4">
        <v>17</v>
      </c>
      <c r="D40" s="4" t="s">
        <v>41</v>
      </c>
      <c r="E40" s="4" t="s">
        <v>42</v>
      </c>
      <c r="F40" s="4" t="s">
        <v>60</v>
      </c>
      <c r="G40" s="4">
        <v>1</v>
      </c>
      <c r="H40" s="4" t="s">
        <v>100</v>
      </c>
      <c r="I40" s="4" t="s">
        <v>76</v>
      </c>
      <c r="J40" s="4" t="s">
        <v>46</v>
      </c>
      <c r="K40" s="4" t="s">
        <v>47</v>
      </c>
      <c r="L40" s="4" t="s">
        <v>48</v>
      </c>
      <c r="M40" s="4">
        <v>4</v>
      </c>
      <c r="N40" s="4">
        <v>4</v>
      </c>
      <c r="O40" s="4">
        <v>4</v>
      </c>
      <c r="P40" s="4">
        <v>5</v>
      </c>
      <c r="Q40" s="4">
        <v>3</v>
      </c>
      <c r="R40" s="4">
        <v>4</v>
      </c>
      <c r="S40" s="4">
        <v>4</v>
      </c>
      <c r="T40" s="4">
        <v>5</v>
      </c>
      <c r="U40" s="4">
        <v>2</v>
      </c>
      <c r="V40" s="4" t="s">
        <v>104</v>
      </c>
      <c r="W40" s="4" t="s">
        <v>102</v>
      </c>
      <c r="X40" s="4" t="s">
        <v>162</v>
      </c>
      <c r="Y40" s="4" t="s">
        <v>159</v>
      </c>
      <c r="Z40" s="4" t="s">
        <v>63</v>
      </c>
      <c r="AA40" s="4" t="s">
        <v>89</v>
      </c>
      <c r="AB40" s="4" t="s">
        <v>53</v>
      </c>
      <c r="AC40" s="4" t="s">
        <v>103</v>
      </c>
      <c r="AD40" s="4" t="s">
        <v>91</v>
      </c>
      <c r="AE40" s="4" t="s">
        <v>80</v>
      </c>
      <c r="AF40" s="4" t="s">
        <v>57</v>
      </c>
    </row>
    <row r="41" spans="2:32" x14ac:dyDescent="0.35">
      <c r="B41" s="4" t="s">
        <v>82</v>
      </c>
      <c r="C41" s="4">
        <v>19</v>
      </c>
      <c r="D41" s="4" t="s">
        <v>41</v>
      </c>
      <c r="E41" s="4" t="s">
        <v>42</v>
      </c>
      <c r="F41" s="4" t="s">
        <v>43</v>
      </c>
      <c r="G41" s="4">
        <v>1</v>
      </c>
      <c r="H41" s="4" t="s">
        <v>44</v>
      </c>
      <c r="I41" s="4" t="s">
        <v>45</v>
      </c>
      <c r="J41" s="4" t="s">
        <v>46</v>
      </c>
      <c r="K41" s="4" t="s">
        <v>116</v>
      </c>
      <c r="L41" s="4" t="s">
        <v>87</v>
      </c>
      <c r="M41" s="4">
        <v>5</v>
      </c>
      <c r="N41" s="4">
        <v>3</v>
      </c>
      <c r="O41" s="4">
        <v>2</v>
      </c>
      <c r="P41" s="4">
        <v>2</v>
      </c>
      <c r="Q41" s="4">
        <v>4</v>
      </c>
      <c r="R41" s="4">
        <v>1</v>
      </c>
      <c r="S41" s="4">
        <v>2</v>
      </c>
      <c r="T41" s="4">
        <v>1</v>
      </c>
      <c r="U41" s="4">
        <v>1</v>
      </c>
      <c r="V41" s="4" t="s">
        <v>104</v>
      </c>
      <c r="W41" s="4" t="s">
        <v>50</v>
      </c>
      <c r="X41" s="4" t="s">
        <v>158</v>
      </c>
      <c r="Y41" s="4" t="s">
        <v>163</v>
      </c>
      <c r="Z41" s="4" t="s">
        <v>125</v>
      </c>
      <c r="AA41" s="4" t="s">
        <v>84</v>
      </c>
      <c r="AB41" s="4" t="s">
        <v>74</v>
      </c>
      <c r="AC41" s="4" t="s">
        <v>105</v>
      </c>
      <c r="AD41" s="4" t="s">
        <v>92</v>
      </c>
      <c r="AE41" s="4" t="s">
        <v>56</v>
      </c>
      <c r="AF41" s="4" t="s">
        <v>75</v>
      </c>
    </row>
    <row r="42" spans="2:32" x14ac:dyDescent="0.35">
      <c r="B42" s="4" t="s">
        <v>82</v>
      </c>
      <c r="C42" s="4">
        <v>18</v>
      </c>
      <c r="D42" s="4" t="s">
        <v>41</v>
      </c>
      <c r="E42" s="4" t="s">
        <v>42</v>
      </c>
      <c r="F42" s="4" t="s">
        <v>43</v>
      </c>
      <c r="G42" s="4">
        <v>1</v>
      </c>
      <c r="H42" s="4" t="s">
        <v>70</v>
      </c>
      <c r="I42" s="4" t="s">
        <v>45</v>
      </c>
      <c r="J42" s="4" t="s">
        <v>46</v>
      </c>
      <c r="K42" s="4" t="s">
        <v>47</v>
      </c>
      <c r="L42" s="4" t="s">
        <v>48</v>
      </c>
      <c r="M42" s="4">
        <v>1</v>
      </c>
      <c r="N42" s="4">
        <v>4</v>
      </c>
      <c r="O42" s="4">
        <v>5</v>
      </c>
      <c r="P42" s="4">
        <v>5</v>
      </c>
      <c r="Q42" s="4">
        <v>2</v>
      </c>
      <c r="R42" s="4">
        <v>5</v>
      </c>
      <c r="S42" s="4">
        <v>5</v>
      </c>
      <c r="T42" s="4">
        <v>5</v>
      </c>
      <c r="U42" s="4">
        <v>5</v>
      </c>
      <c r="V42" s="4" t="s">
        <v>123</v>
      </c>
      <c r="W42" s="4" t="s">
        <v>50</v>
      </c>
      <c r="X42" s="4" t="s">
        <v>164</v>
      </c>
      <c r="Y42" s="4" t="s">
        <v>159</v>
      </c>
      <c r="Z42" s="4" t="s">
        <v>51</v>
      </c>
      <c r="AA42" s="4" t="s">
        <v>89</v>
      </c>
      <c r="AB42" s="4" t="s">
        <v>90</v>
      </c>
      <c r="AC42" s="4" t="s">
        <v>78</v>
      </c>
      <c r="AD42" s="4" t="s">
        <v>79</v>
      </c>
      <c r="AE42" s="4" t="s">
        <v>80</v>
      </c>
      <c r="AF42" s="4" t="s">
        <v>86</v>
      </c>
    </row>
    <row r="43" spans="2:32" x14ac:dyDescent="0.35">
      <c r="B43" s="4" t="s">
        <v>82</v>
      </c>
      <c r="C43" s="4">
        <v>19</v>
      </c>
      <c r="D43" s="4" t="s">
        <v>41</v>
      </c>
      <c r="E43" s="4" t="s">
        <v>42</v>
      </c>
      <c r="F43" s="4" t="s">
        <v>43</v>
      </c>
      <c r="G43" s="4">
        <v>2</v>
      </c>
      <c r="H43" s="4" t="s">
        <v>70</v>
      </c>
      <c r="I43" s="4" t="s">
        <v>76</v>
      </c>
      <c r="J43" s="4" t="s">
        <v>46</v>
      </c>
      <c r="K43" s="4" t="s">
        <v>47</v>
      </c>
      <c r="L43" s="4" t="s">
        <v>71</v>
      </c>
      <c r="M43" s="4">
        <v>2</v>
      </c>
      <c r="N43" s="4">
        <v>4</v>
      </c>
      <c r="O43" s="4">
        <v>4</v>
      </c>
      <c r="P43" s="4">
        <v>1</v>
      </c>
      <c r="Q43" s="4">
        <v>2</v>
      </c>
      <c r="R43" s="4">
        <v>3</v>
      </c>
      <c r="S43" s="4">
        <v>3</v>
      </c>
      <c r="T43" s="4">
        <v>4</v>
      </c>
      <c r="U43" s="4">
        <v>3</v>
      </c>
      <c r="V43" s="4" t="s">
        <v>104</v>
      </c>
      <c r="W43" s="4" t="s">
        <v>50</v>
      </c>
      <c r="X43" s="4" t="s">
        <v>165</v>
      </c>
      <c r="Y43" s="4" t="s">
        <v>159</v>
      </c>
      <c r="Z43" s="4" t="s">
        <v>63</v>
      </c>
      <c r="AA43" s="4" t="s">
        <v>64</v>
      </c>
      <c r="AB43" s="4" t="s">
        <v>90</v>
      </c>
      <c r="AC43" s="4" t="s">
        <v>65</v>
      </c>
      <c r="AD43" s="4" t="s">
        <v>66</v>
      </c>
      <c r="AE43" s="4" t="s">
        <v>85</v>
      </c>
      <c r="AF43" s="4" t="s">
        <v>81</v>
      </c>
    </row>
    <row r="44" spans="2:32" x14ac:dyDescent="0.35">
      <c r="B44" s="4" t="s">
        <v>82</v>
      </c>
      <c r="C44" s="4">
        <v>19</v>
      </c>
      <c r="D44" s="4" t="s">
        <v>41</v>
      </c>
      <c r="E44" s="4" t="s">
        <v>42</v>
      </c>
      <c r="F44" s="4" t="s">
        <v>43</v>
      </c>
      <c r="G44" s="4">
        <v>2</v>
      </c>
      <c r="H44" s="4" t="s">
        <v>70</v>
      </c>
      <c r="I44" s="4" t="s">
        <v>45</v>
      </c>
      <c r="J44" s="4" t="s">
        <v>46</v>
      </c>
      <c r="K44" s="4" t="s">
        <v>61</v>
      </c>
      <c r="L44" s="4" t="s">
        <v>48</v>
      </c>
      <c r="M44" s="4">
        <v>4</v>
      </c>
      <c r="N44" s="4">
        <v>4</v>
      </c>
      <c r="O44" s="4">
        <v>4</v>
      </c>
      <c r="P44" s="4">
        <v>4</v>
      </c>
      <c r="Q44" s="4">
        <v>1</v>
      </c>
      <c r="R44" s="4">
        <v>1</v>
      </c>
      <c r="S44" s="4">
        <v>1</v>
      </c>
      <c r="T44" s="4">
        <v>1</v>
      </c>
      <c r="U44" s="4">
        <v>4</v>
      </c>
      <c r="V44" s="4" t="s">
        <v>49</v>
      </c>
      <c r="W44" s="4" t="s">
        <v>50</v>
      </c>
      <c r="X44" s="4" t="s">
        <v>162</v>
      </c>
      <c r="Y44" s="4" t="s">
        <v>159</v>
      </c>
      <c r="Z44" s="4" t="s">
        <v>63</v>
      </c>
      <c r="AA44" s="4" t="s">
        <v>52</v>
      </c>
      <c r="AB44" s="4" t="s">
        <v>77</v>
      </c>
      <c r="AC44" s="4" t="s">
        <v>105</v>
      </c>
      <c r="AD44" s="4" t="s">
        <v>55</v>
      </c>
      <c r="AE44" s="4" t="s">
        <v>56</v>
      </c>
      <c r="AF44" s="4" t="s">
        <v>68</v>
      </c>
    </row>
    <row r="45" spans="2:32" x14ac:dyDescent="0.35">
      <c r="B45" s="4" t="s">
        <v>40</v>
      </c>
      <c r="C45" s="4">
        <v>18</v>
      </c>
      <c r="D45" s="4" t="s">
        <v>41</v>
      </c>
      <c r="E45" s="4" t="s">
        <v>42</v>
      </c>
      <c r="F45" s="4" t="s">
        <v>43</v>
      </c>
      <c r="G45" s="4">
        <v>1</v>
      </c>
      <c r="H45" s="4" t="s">
        <v>44</v>
      </c>
      <c r="I45" s="4" t="s">
        <v>45</v>
      </c>
      <c r="J45" s="4" t="s">
        <v>46</v>
      </c>
      <c r="K45" s="4" t="s">
        <v>47</v>
      </c>
      <c r="L45" s="4" t="s">
        <v>87</v>
      </c>
      <c r="M45" s="4">
        <v>2</v>
      </c>
      <c r="N45" s="4">
        <v>4</v>
      </c>
      <c r="O45" s="4">
        <v>4</v>
      </c>
      <c r="P45" s="4">
        <v>5</v>
      </c>
      <c r="Q45" s="4">
        <v>1</v>
      </c>
      <c r="R45" s="4">
        <v>5</v>
      </c>
      <c r="S45" s="4">
        <v>4</v>
      </c>
      <c r="T45" s="4">
        <v>5</v>
      </c>
      <c r="U45" s="4">
        <v>5</v>
      </c>
      <c r="V45" s="4" t="s">
        <v>62</v>
      </c>
      <c r="W45" s="4" t="s">
        <v>50</v>
      </c>
      <c r="X45" s="4" t="s">
        <v>165</v>
      </c>
      <c r="Y45" s="4" t="s">
        <v>159</v>
      </c>
      <c r="Z45" s="4" t="s">
        <v>63</v>
      </c>
      <c r="AA45" s="4" t="s">
        <v>89</v>
      </c>
      <c r="AB45" s="4" t="s">
        <v>77</v>
      </c>
      <c r="AC45" s="4" t="s">
        <v>78</v>
      </c>
      <c r="AD45" s="4" t="s">
        <v>91</v>
      </c>
      <c r="AE45" s="4" t="s">
        <v>80</v>
      </c>
      <c r="AF45" s="4" t="s">
        <v>86</v>
      </c>
    </row>
    <row r="46" spans="2:32" x14ac:dyDescent="0.35">
      <c r="B46" s="4" t="s">
        <v>40</v>
      </c>
      <c r="C46" s="4">
        <v>18</v>
      </c>
      <c r="D46" s="4" t="s">
        <v>41</v>
      </c>
      <c r="E46" s="4" t="s">
        <v>42</v>
      </c>
      <c r="F46" s="4" t="s">
        <v>43</v>
      </c>
      <c r="G46" s="4">
        <v>1</v>
      </c>
      <c r="H46" s="4" t="s">
        <v>100</v>
      </c>
      <c r="I46" s="4" t="s">
        <v>45</v>
      </c>
      <c r="J46" s="4" t="s">
        <v>83</v>
      </c>
      <c r="K46" s="4" t="s">
        <v>61</v>
      </c>
      <c r="L46" s="4" t="s">
        <v>48</v>
      </c>
      <c r="M46" s="4">
        <v>4</v>
      </c>
      <c r="N46" s="4">
        <v>3</v>
      </c>
      <c r="O46" s="4">
        <v>3</v>
      </c>
      <c r="P46" s="4">
        <v>2</v>
      </c>
      <c r="Q46" s="4">
        <v>3</v>
      </c>
      <c r="R46" s="4">
        <v>3</v>
      </c>
      <c r="S46" s="4">
        <v>3</v>
      </c>
      <c r="T46" s="4">
        <v>3</v>
      </c>
      <c r="U46" s="4">
        <v>4</v>
      </c>
      <c r="V46" s="4" t="s">
        <v>62</v>
      </c>
      <c r="W46" s="4" t="s">
        <v>102</v>
      </c>
      <c r="X46" s="4" t="s">
        <v>162</v>
      </c>
      <c r="Y46" s="4" t="s">
        <v>163</v>
      </c>
      <c r="Z46" s="4" t="s">
        <v>96</v>
      </c>
      <c r="AA46" s="4" t="s">
        <v>84</v>
      </c>
      <c r="AB46" s="4" t="s">
        <v>53</v>
      </c>
      <c r="AC46" s="4" t="s">
        <v>65</v>
      </c>
      <c r="AD46" s="4" t="s">
        <v>66</v>
      </c>
      <c r="AE46" s="4" t="s">
        <v>67</v>
      </c>
      <c r="AF46" s="4" t="s">
        <v>68</v>
      </c>
    </row>
    <row r="47" spans="2:32" x14ac:dyDescent="0.35">
      <c r="B47" s="4" t="s">
        <v>40</v>
      </c>
      <c r="C47" s="4">
        <v>18</v>
      </c>
      <c r="D47" s="4" t="s">
        <v>41</v>
      </c>
      <c r="E47" s="4" t="s">
        <v>42</v>
      </c>
      <c r="F47" s="4" t="s">
        <v>60</v>
      </c>
      <c r="G47" s="4">
        <v>1</v>
      </c>
      <c r="H47" s="4" t="s">
        <v>100</v>
      </c>
      <c r="I47" s="4" t="s">
        <v>45</v>
      </c>
      <c r="J47" s="4" t="s">
        <v>83</v>
      </c>
      <c r="K47" s="4" t="s">
        <v>116</v>
      </c>
      <c r="L47" s="4" t="s">
        <v>87</v>
      </c>
      <c r="M47" s="4">
        <v>4</v>
      </c>
      <c r="N47" s="4">
        <v>2</v>
      </c>
      <c r="O47" s="4">
        <v>2</v>
      </c>
      <c r="P47" s="4">
        <v>1</v>
      </c>
      <c r="Q47" s="4">
        <v>3</v>
      </c>
      <c r="R47" s="4">
        <v>1</v>
      </c>
      <c r="S47" s="4">
        <v>1</v>
      </c>
      <c r="T47" s="4">
        <v>2</v>
      </c>
      <c r="U47" s="4">
        <v>3</v>
      </c>
      <c r="V47" s="4" t="s">
        <v>62</v>
      </c>
      <c r="W47" s="4" t="s">
        <v>102</v>
      </c>
      <c r="X47" s="4" t="s">
        <v>162</v>
      </c>
      <c r="Y47" s="4" t="s">
        <v>166</v>
      </c>
      <c r="Z47" s="4" t="s">
        <v>125</v>
      </c>
      <c r="AA47" s="4" t="s">
        <v>64</v>
      </c>
      <c r="AB47" s="4" t="s">
        <v>53</v>
      </c>
      <c r="AC47" s="4" t="s">
        <v>105</v>
      </c>
      <c r="AD47" s="4" t="s">
        <v>55</v>
      </c>
      <c r="AE47" s="4" t="s">
        <v>93</v>
      </c>
      <c r="AF47" s="4" t="s">
        <v>81</v>
      </c>
    </row>
    <row r="48" spans="2:32" x14ac:dyDescent="0.35">
      <c r="B48" s="4" t="s">
        <v>40</v>
      </c>
      <c r="C48" s="4">
        <v>19</v>
      </c>
      <c r="D48" s="4" t="s">
        <v>126</v>
      </c>
      <c r="E48" s="4" t="s">
        <v>42</v>
      </c>
      <c r="F48" s="4" t="s">
        <v>60</v>
      </c>
      <c r="G48" s="4">
        <v>3</v>
      </c>
      <c r="H48" s="4" t="s">
        <v>100</v>
      </c>
      <c r="I48" s="4" t="s">
        <v>76</v>
      </c>
      <c r="J48" s="4" t="s">
        <v>46</v>
      </c>
      <c r="K48" s="4" t="s">
        <v>61</v>
      </c>
      <c r="L48" s="4" t="s">
        <v>87</v>
      </c>
      <c r="M48" s="4">
        <v>4</v>
      </c>
      <c r="N48" s="4">
        <v>4</v>
      </c>
      <c r="O48" s="4">
        <v>4</v>
      </c>
      <c r="P48" s="4">
        <v>3</v>
      </c>
      <c r="Q48" s="4">
        <v>4</v>
      </c>
      <c r="R48" s="4">
        <v>2</v>
      </c>
      <c r="S48" s="4">
        <v>2</v>
      </c>
      <c r="T48" s="4">
        <v>2</v>
      </c>
      <c r="U48" s="4">
        <v>4</v>
      </c>
      <c r="V48" s="4" t="s">
        <v>113</v>
      </c>
      <c r="W48" s="4" t="s">
        <v>102</v>
      </c>
      <c r="X48" s="4" t="s">
        <v>162</v>
      </c>
      <c r="Y48" s="4" t="s">
        <v>159</v>
      </c>
      <c r="Z48" s="4" t="s">
        <v>63</v>
      </c>
      <c r="AA48" s="4" t="s">
        <v>73</v>
      </c>
      <c r="AB48" s="4" t="s">
        <v>74</v>
      </c>
      <c r="AC48" s="4" t="s">
        <v>54</v>
      </c>
      <c r="AD48" s="4" t="s">
        <v>92</v>
      </c>
      <c r="AE48" s="4" t="s">
        <v>93</v>
      </c>
      <c r="AF48" s="4" t="s">
        <v>68</v>
      </c>
    </row>
    <row r="49" spans="2:32" x14ac:dyDescent="0.35">
      <c r="B49" s="4" t="s">
        <v>40</v>
      </c>
      <c r="C49" s="4">
        <v>18</v>
      </c>
      <c r="D49" s="4" t="s">
        <v>41</v>
      </c>
      <c r="E49" s="4" t="s">
        <v>42</v>
      </c>
      <c r="F49" s="4" t="s">
        <v>43</v>
      </c>
      <c r="G49" s="4">
        <v>1</v>
      </c>
      <c r="H49" s="4" t="s">
        <v>127</v>
      </c>
      <c r="I49" s="4" t="s">
        <v>45</v>
      </c>
      <c r="J49" s="4" t="s">
        <v>46</v>
      </c>
      <c r="K49" s="4" t="s">
        <v>111</v>
      </c>
      <c r="L49" s="4" t="s">
        <v>87</v>
      </c>
      <c r="M49" s="4">
        <v>4</v>
      </c>
      <c r="N49" s="4">
        <v>4</v>
      </c>
      <c r="O49" s="4">
        <v>4</v>
      </c>
      <c r="P49" s="4">
        <v>4</v>
      </c>
      <c r="Q49" s="4">
        <v>5</v>
      </c>
      <c r="R49" s="4">
        <v>3</v>
      </c>
      <c r="S49" s="4">
        <v>3</v>
      </c>
      <c r="T49" s="4">
        <v>1</v>
      </c>
      <c r="U49" s="4">
        <v>3</v>
      </c>
      <c r="V49" s="4" t="s">
        <v>97</v>
      </c>
      <c r="W49" s="4" t="s">
        <v>128</v>
      </c>
      <c r="X49" s="4" t="s">
        <v>162</v>
      </c>
      <c r="Y49" s="4" t="s">
        <v>159</v>
      </c>
      <c r="Z49" s="4" t="s">
        <v>63</v>
      </c>
      <c r="AA49" s="4" t="s">
        <v>52</v>
      </c>
      <c r="AB49" s="4" t="s">
        <v>112</v>
      </c>
      <c r="AC49" s="4" t="s">
        <v>65</v>
      </c>
      <c r="AD49" s="4" t="s">
        <v>66</v>
      </c>
      <c r="AE49" s="4" t="s">
        <v>56</v>
      </c>
      <c r="AF49" s="4" t="s">
        <v>81</v>
      </c>
    </row>
    <row r="50" spans="2:32" x14ac:dyDescent="0.35">
      <c r="B50" s="4" t="s">
        <v>40</v>
      </c>
      <c r="C50" s="4">
        <v>21</v>
      </c>
      <c r="D50" s="4" t="s">
        <v>41</v>
      </c>
      <c r="E50" s="4" t="s">
        <v>42</v>
      </c>
      <c r="F50" s="4" t="s">
        <v>129</v>
      </c>
      <c r="G50" s="4">
        <v>4</v>
      </c>
      <c r="H50" s="4" t="s">
        <v>100</v>
      </c>
      <c r="I50" s="4" t="s">
        <v>45</v>
      </c>
      <c r="J50" s="4" t="s">
        <v>83</v>
      </c>
      <c r="K50" s="4" t="s">
        <v>61</v>
      </c>
      <c r="L50" s="4" t="s">
        <v>48</v>
      </c>
      <c r="M50" s="4">
        <v>3</v>
      </c>
      <c r="N50" s="4">
        <v>4</v>
      </c>
      <c r="O50" s="4">
        <v>5</v>
      </c>
      <c r="P50" s="4">
        <v>4</v>
      </c>
      <c r="Q50" s="4">
        <v>3</v>
      </c>
      <c r="R50" s="4">
        <v>5</v>
      </c>
      <c r="S50" s="4">
        <v>5</v>
      </c>
      <c r="T50" s="4">
        <v>5</v>
      </c>
      <c r="U50" s="4">
        <v>5</v>
      </c>
      <c r="V50" s="4" t="s">
        <v>130</v>
      </c>
      <c r="W50" s="4" t="s">
        <v>102</v>
      </c>
      <c r="X50" s="4" t="s">
        <v>161</v>
      </c>
      <c r="Y50" s="4" t="s">
        <v>159</v>
      </c>
      <c r="Z50" s="4" t="s">
        <v>51</v>
      </c>
      <c r="AA50" s="4" t="s">
        <v>52</v>
      </c>
      <c r="AB50" s="4" t="s">
        <v>53</v>
      </c>
      <c r="AC50" s="4" t="s">
        <v>78</v>
      </c>
      <c r="AD50" s="4" t="s">
        <v>79</v>
      </c>
      <c r="AE50" s="4" t="s">
        <v>80</v>
      </c>
      <c r="AF50" s="4" t="s">
        <v>86</v>
      </c>
    </row>
    <row r="51" spans="2:32" x14ac:dyDescent="0.35">
      <c r="B51" s="4" t="s">
        <v>40</v>
      </c>
      <c r="C51" s="4">
        <v>20</v>
      </c>
      <c r="D51" s="4" t="s">
        <v>41</v>
      </c>
      <c r="E51" s="4" t="s">
        <v>42</v>
      </c>
      <c r="F51" s="4" t="s">
        <v>43</v>
      </c>
      <c r="G51" s="4">
        <v>3</v>
      </c>
      <c r="H51" s="4" t="s">
        <v>100</v>
      </c>
      <c r="I51" s="4" t="s">
        <v>45</v>
      </c>
      <c r="J51" s="4" t="s">
        <v>83</v>
      </c>
      <c r="K51" s="4" t="s">
        <v>47</v>
      </c>
      <c r="L51" s="4" t="s">
        <v>87</v>
      </c>
      <c r="M51" s="4">
        <v>4</v>
      </c>
      <c r="N51" s="4">
        <v>4</v>
      </c>
      <c r="O51" s="4">
        <v>3</v>
      </c>
      <c r="P51" s="4">
        <v>1</v>
      </c>
      <c r="Q51" s="4">
        <v>1</v>
      </c>
      <c r="R51" s="4">
        <v>3</v>
      </c>
      <c r="S51" s="4">
        <v>3</v>
      </c>
      <c r="T51" s="4">
        <v>5</v>
      </c>
      <c r="U51" s="4">
        <v>2</v>
      </c>
      <c r="V51" s="4" t="s">
        <v>62</v>
      </c>
      <c r="W51" s="4" t="s">
        <v>102</v>
      </c>
      <c r="X51" s="4" t="s">
        <v>162</v>
      </c>
      <c r="Y51" s="4" t="s">
        <v>159</v>
      </c>
      <c r="Z51" s="4" t="s">
        <v>96</v>
      </c>
      <c r="AA51" s="4" t="s">
        <v>64</v>
      </c>
      <c r="AB51" s="4" t="s">
        <v>77</v>
      </c>
      <c r="AC51" s="4" t="s">
        <v>65</v>
      </c>
      <c r="AD51" s="4" t="s">
        <v>66</v>
      </c>
      <c r="AE51" s="4" t="s">
        <v>80</v>
      </c>
      <c r="AF51" s="4" t="s">
        <v>57</v>
      </c>
    </row>
    <row r="52" spans="2:32" x14ac:dyDescent="0.35">
      <c r="B52" s="4" t="s">
        <v>40</v>
      </c>
      <c r="C52" s="4">
        <v>19</v>
      </c>
      <c r="D52" s="4" t="s">
        <v>41</v>
      </c>
      <c r="E52" s="4" t="s">
        <v>42</v>
      </c>
      <c r="F52" s="4" t="s">
        <v>60</v>
      </c>
      <c r="G52" s="4">
        <v>1</v>
      </c>
      <c r="H52" s="4" t="s">
        <v>121</v>
      </c>
      <c r="I52" s="4" t="s">
        <v>76</v>
      </c>
      <c r="J52" s="4" t="s">
        <v>46</v>
      </c>
      <c r="K52" s="4" t="s">
        <v>61</v>
      </c>
      <c r="L52" s="4" t="s">
        <v>48</v>
      </c>
      <c r="M52" s="4">
        <v>5</v>
      </c>
      <c r="N52" s="4">
        <v>4</v>
      </c>
      <c r="O52" s="4">
        <v>5</v>
      </c>
      <c r="P52" s="4">
        <v>5</v>
      </c>
      <c r="Q52" s="4">
        <v>1</v>
      </c>
      <c r="R52" s="4">
        <v>3</v>
      </c>
      <c r="S52" s="4">
        <v>4</v>
      </c>
      <c r="T52" s="4">
        <v>5</v>
      </c>
      <c r="U52" s="4">
        <v>1</v>
      </c>
      <c r="V52" s="4" t="s">
        <v>131</v>
      </c>
      <c r="W52" s="4" t="s">
        <v>50</v>
      </c>
      <c r="X52" s="4" t="s">
        <v>158</v>
      </c>
      <c r="Y52" s="4" t="s">
        <v>159</v>
      </c>
      <c r="Z52" s="4" t="s">
        <v>51</v>
      </c>
      <c r="AA52" s="4" t="s">
        <v>89</v>
      </c>
      <c r="AB52" s="4" t="s">
        <v>77</v>
      </c>
      <c r="AC52" s="4" t="s">
        <v>65</v>
      </c>
      <c r="AD52" s="4" t="s">
        <v>91</v>
      </c>
      <c r="AE52" s="4" t="s">
        <v>80</v>
      </c>
      <c r="AF52" s="4" t="s">
        <v>75</v>
      </c>
    </row>
    <row r="53" spans="2:32" x14ac:dyDescent="0.35">
      <c r="B53" s="4" t="s">
        <v>40</v>
      </c>
      <c r="C53" s="4">
        <v>20</v>
      </c>
      <c r="D53" s="4" t="s">
        <v>41</v>
      </c>
      <c r="E53" s="4" t="s">
        <v>42</v>
      </c>
      <c r="F53" s="4" t="s">
        <v>43</v>
      </c>
      <c r="G53" s="4">
        <v>2</v>
      </c>
      <c r="H53" s="4" t="s">
        <v>44</v>
      </c>
      <c r="I53" s="4" t="s">
        <v>76</v>
      </c>
      <c r="J53" s="4" t="s">
        <v>46</v>
      </c>
      <c r="K53" s="4" t="s">
        <v>47</v>
      </c>
      <c r="L53" s="4" t="s">
        <v>48</v>
      </c>
      <c r="M53" s="4">
        <v>5</v>
      </c>
      <c r="N53" s="4">
        <v>3</v>
      </c>
      <c r="O53" s="4">
        <v>1</v>
      </c>
      <c r="P53" s="4">
        <v>5</v>
      </c>
      <c r="Q53" s="4">
        <v>3</v>
      </c>
      <c r="R53" s="4">
        <v>1</v>
      </c>
      <c r="S53" s="4">
        <v>1</v>
      </c>
      <c r="T53" s="4">
        <v>2</v>
      </c>
      <c r="U53" s="4">
        <v>1</v>
      </c>
      <c r="V53" s="4" t="s">
        <v>104</v>
      </c>
      <c r="W53" s="4" t="s">
        <v>50</v>
      </c>
      <c r="X53" s="4" t="s">
        <v>158</v>
      </c>
      <c r="Y53" s="4" t="s">
        <v>163</v>
      </c>
      <c r="Z53" s="4" t="s">
        <v>120</v>
      </c>
      <c r="AA53" s="4" t="s">
        <v>89</v>
      </c>
      <c r="AB53" s="4" t="s">
        <v>53</v>
      </c>
      <c r="AC53" s="4" t="s">
        <v>105</v>
      </c>
      <c r="AD53" s="4" t="s">
        <v>55</v>
      </c>
      <c r="AE53" s="4" t="s">
        <v>93</v>
      </c>
      <c r="AF53" s="4" t="s">
        <v>75</v>
      </c>
    </row>
    <row r="54" spans="2:32" x14ac:dyDescent="0.35">
      <c r="B54" s="4" t="s">
        <v>40</v>
      </c>
      <c r="C54" s="4">
        <v>21</v>
      </c>
      <c r="D54" s="4" t="s">
        <v>41</v>
      </c>
      <c r="E54" s="4" t="s">
        <v>42</v>
      </c>
      <c r="F54" s="4" t="s">
        <v>43</v>
      </c>
      <c r="G54" s="4">
        <v>2</v>
      </c>
      <c r="H54" s="4" t="s">
        <v>100</v>
      </c>
      <c r="I54" s="4" t="s">
        <v>76</v>
      </c>
      <c r="J54" s="4" t="s">
        <v>46</v>
      </c>
      <c r="K54" s="4" t="s">
        <v>61</v>
      </c>
      <c r="L54" s="4" t="s">
        <v>48</v>
      </c>
      <c r="M54" s="4">
        <v>5</v>
      </c>
      <c r="N54" s="4">
        <v>4</v>
      </c>
      <c r="O54" s="4">
        <v>3</v>
      </c>
      <c r="P54" s="4">
        <v>4</v>
      </c>
      <c r="Q54" s="4">
        <v>5</v>
      </c>
      <c r="R54" s="4">
        <v>2</v>
      </c>
      <c r="S54" s="4">
        <v>2</v>
      </c>
      <c r="T54" s="4">
        <v>2</v>
      </c>
      <c r="U54" s="4">
        <v>3</v>
      </c>
      <c r="V54" s="4" t="s">
        <v>132</v>
      </c>
      <c r="W54" s="4" t="s">
        <v>102</v>
      </c>
      <c r="X54" s="4" t="s">
        <v>158</v>
      </c>
      <c r="Y54" s="4" t="s">
        <v>159</v>
      </c>
      <c r="Z54" s="4" t="s">
        <v>96</v>
      </c>
      <c r="AA54" s="4" t="s">
        <v>52</v>
      </c>
      <c r="AB54" s="4" t="s">
        <v>112</v>
      </c>
      <c r="AC54" s="4" t="s">
        <v>54</v>
      </c>
      <c r="AD54" s="4" t="s">
        <v>92</v>
      </c>
      <c r="AE54" s="4" t="s">
        <v>93</v>
      </c>
      <c r="AF54" s="4" t="s">
        <v>81</v>
      </c>
    </row>
    <row r="55" spans="2:32" x14ac:dyDescent="0.35">
      <c r="B55" s="4" t="s">
        <v>40</v>
      </c>
      <c r="C55" s="4">
        <v>17</v>
      </c>
      <c r="D55" s="4" t="s">
        <v>41</v>
      </c>
      <c r="E55" s="4" t="s">
        <v>42</v>
      </c>
      <c r="F55" s="4" t="s">
        <v>133</v>
      </c>
      <c r="G55" s="4">
        <v>1</v>
      </c>
      <c r="H55" s="4" t="s">
        <v>127</v>
      </c>
      <c r="I55" s="4" t="s">
        <v>45</v>
      </c>
      <c r="J55" s="4" t="s">
        <v>46</v>
      </c>
      <c r="K55" s="4" t="s">
        <v>111</v>
      </c>
      <c r="L55" s="4" t="s">
        <v>87</v>
      </c>
      <c r="M55" s="4">
        <v>3</v>
      </c>
      <c r="N55" s="4">
        <v>5</v>
      </c>
      <c r="O55" s="4">
        <v>5</v>
      </c>
      <c r="P55" s="4">
        <v>1</v>
      </c>
      <c r="Q55" s="4">
        <v>3</v>
      </c>
      <c r="R55" s="4">
        <v>4</v>
      </c>
      <c r="S55" s="4">
        <v>4</v>
      </c>
      <c r="T55" s="4">
        <v>4</v>
      </c>
      <c r="U55" s="4">
        <v>5</v>
      </c>
      <c r="V55" s="4" t="s">
        <v>109</v>
      </c>
      <c r="W55" s="4" t="s">
        <v>128</v>
      </c>
      <c r="X55" s="4" t="s">
        <v>161</v>
      </c>
      <c r="Y55" s="4" t="s">
        <v>160</v>
      </c>
      <c r="Z55" s="4" t="s">
        <v>51</v>
      </c>
      <c r="AA55" s="4" t="s">
        <v>64</v>
      </c>
      <c r="AB55" s="4" t="s">
        <v>53</v>
      </c>
      <c r="AC55" s="4" t="s">
        <v>103</v>
      </c>
      <c r="AD55" s="4" t="s">
        <v>91</v>
      </c>
      <c r="AE55" s="4" t="s">
        <v>85</v>
      </c>
      <c r="AF55" s="4" t="s">
        <v>86</v>
      </c>
    </row>
    <row r="56" spans="2:32" x14ac:dyDescent="0.35">
      <c r="B56" s="4" t="s">
        <v>40</v>
      </c>
      <c r="C56" s="4">
        <v>18</v>
      </c>
      <c r="D56" s="4" t="s">
        <v>41</v>
      </c>
      <c r="E56" s="4" t="s">
        <v>42</v>
      </c>
      <c r="F56" s="4" t="s">
        <v>133</v>
      </c>
      <c r="G56" s="4">
        <v>1</v>
      </c>
      <c r="H56" s="4" t="s">
        <v>127</v>
      </c>
      <c r="I56" s="4" t="s">
        <v>45</v>
      </c>
      <c r="J56" s="4" t="s">
        <v>46</v>
      </c>
      <c r="K56" s="4" t="s">
        <v>111</v>
      </c>
      <c r="L56" s="4" t="s">
        <v>87</v>
      </c>
      <c r="M56" s="4">
        <v>5</v>
      </c>
      <c r="N56" s="4">
        <v>3</v>
      </c>
      <c r="O56" s="4">
        <v>4</v>
      </c>
      <c r="P56" s="4">
        <v>3</v>
      </c>
      <c r="Q56" s="4">
        <v>5</v>
      </c>
      <c r="R56" s="4">
        <v>3</v>
      </c>
      <c r="S56" s="4">
        <v>3</v>
      </c>
      <c r="T56" s="4">
        <v>3</v>
      </c>
      <c r="U56" s="4">
        <v>1</v>
      </c>
      <c r="V56" s="4" t="s">
        <v>124</v>
      </c>
      <c r="W56" s="4" t="s">
        <v>128</v>
      </c>
      <c r="X56" s="4" t="s">
        <v>158</v>
      </c>
      <c r="Y56" s="4" t="s">
        <v>163</v>
      </c>
      <c r="Z56" s="4" t="s">
        <v>63</v>
      </c>
      <c r="AA56" s="4" t="s">
        <v>73</v>
      </c>
      <c r="AB56" s="4" t="s">
        <v>112</v>
      </c>
      <c r="AC56" s="4" t="s">
        <v>65</v>
      </c>
      <c r="AD56" s="4" t="s">
        <v>66</v>
      </c>
      <c r="AE56" s="4" t="s">
        <v>67</v>
      </c>
      <c r="AF56" s="4" t="s">
        <v>75</v>
      </c>
    </row>
    <row r="57" spans="2:32" x14ac:dyDescent="0.35">
      <c r="B57" s="4" t="s">
        <v>40</v>
      </c>
      <c r="C57" s="4">
        <v>18</v>
      </c>
      <c r="D57" s="4" t="s">
        <v>41</v>
      </c>
      <c r="E57" s="4" t="s">
        <v>42</v>
      </c>
      <c r="F57" s="4" t="s">
        <v>133</v>
      </c>
      <c r="G57" s="4">
        <v>1</v>
      </c>
      <c r="H57" s="4" t="s">
        <v>127</v>
      </c>
      <c r="I57" s="4" t="s">
        <v>45</v>
      </c>
      <c r="J57" s="4" t="s">
        <v>46</v>
      </c>
      <c r="K57" s="4" t="s">
        <v>61</v>
      </c>
      <c r="L57" s="4" t="s">
        <v>48</v>
      </c>
      <c r="M57" s="4">
        <v>5</v>
      </c>
      <c r="N57" s="4">
        <v>5</v>
      </c>
      <c r="O57" s="4">
        <v>3</v>
      </c>
      <c r="P57" s="4">
        <v>2</v>
      </c>
      <c r="Q57" s="4">
        <v>1</v>
      </c>
      <c r="R57" s="4">
        <v>2</v>
      </c>
      <c r="S57" s="4">
        <v>4</v>
      </c>
      <c r="T57" s="4">
        <v>5</v>
      </c>
      <c r="U57" s="4">
        <v>2</v>
      </c>
      <c r="V57" s="4" t="s">
        <v>134</v>
      </c>
      <c r="W57" s="4" t="s">
        <v>128</v>
      </c>
      <c r="X57" s="4" t="s">
        <v>158</v>
      </c>
      <c r="Y57" s="4" t="s">
        <v>160</v>
      </c>
      <c r="Z57" s="4" t="s">
        <v>96</v>
      </c>
      <c r="AA57" s="4" t="s">
        <v>84</v>
      </c>
      <c r="AB57" s="4" t="s">
        <v>77</v>
      </c>
      <c r="AC57" s="4" t="s">
        <v>54</v>
      </c>
      <c r="AD57" s="4" t="s">
        <v>91</v>
      </c>
      <c r="AE57" s="4" t="s">
        <v>80</v>
      </c>
      <c r="AF57" s="4" t="s">
        <v>57</v>
      </c>
    </row>
    <row r="58" spans="2:32" x14ac:dyDescent="0.35">
      <c r="B58" s="4" t="s">
        <v>40</v>
      </c>
      <c r="C58" s="4">
        <v>22</v>
      </c>
      <c r="D58" s="4" t="s">
        <v>135</v>
      </c>
      <c r="E58" s="4" t="s">
        <v>42</v>
      </c>
      <c r="F58" s="4" t="s">
        <v>129</v>
      </c>
      <c r="G58" s="4">
        <v>4</v>
      </c>
      <c r="H58" s="4" t="s">
        <v>44</v>
      </c>
      <c r="I58" s="4" t="s">
        <v>45</v>
      </c>
      <c r="J58" s="4" t="s">
        <v>46</v>
      </c>
      <c r="K58" s="4" t="s">
        <v>61</v>
      </c>
      <c r="L58" s="4" t="s">
        <v>87</v>
      </c>
      <c r="M58" s="4">
        <v>4</v>
      </c>
      <c r="N58" s="4">
        <v>4</v>
      </c>
      <c r="O58" s="4">
        <v>3</v>
      </c>
      <c r="P58" s="4">
        <v>5</v>
      </c>
      <c r="Q58" s="4">
        <v>1</v>
      </c>
      <c r="R58" s="4">
        <v>3</v>
      </c>
      <c r="S58" s="4">
        <v>3</v>
      </c>
      <c r="T58" s="4">
        <v>4</v>
      </c>
      <c r="U58" s="4">
        <v>1</v>
      </c>
      <c r="V58" s="4" t="s">
        <v>136</v>
      </c>
      <c r="W58" s="4" t="s">
        <v>50</v>
      </c>
      <c r="X58" s="4" t="s">
        <v>162</v>
      </c>
      <c r="Y58" s="4" t="s">
        <v>159</v>
      </c>
      <c r="Z58" s="4" t="s">
        <v>96</v>
      </c>
      <c r="AA58" s="4" t="s">
        <v>89</v>
      </c>
      <c r="AB58" s="4" t="s">
        <v>77</v>
      </c>
      <c r="AC58" s="4" t="s">
        <v>65</v>
      </c>
      <c r="AD58" s="4" t="s">
        <v>66</v>
      </c>
      <c r="AE58" s="4" t="s">
        <v>85</v>
      </c>
      <c r="AF58" s="4" t="s">
        <v>75</v>
      </c>
    </row>
    <row r="59" spans="2:32" x14ac:dyDescent="0.35">
      <c r="B59" s="4" t="s">
        <v>40</v>
      </c>
      <c r="C59" s="4">
        <v>21</v>
      </c>
      <c r="D59" s="4" t="s">
        <v>41</v>
      </c>
      <c r="E59" s="4" t="s">
        <v>42</v>
      </c>
      <c r="F59" s="4" t="s">
        <v>43</v>
      </c>
      <c r="G59" s="4">
        <v>2</v>
      </c>
      <c r="H59" s="4" t="s">
        <v>70</v>
      </c>
      <c r="I59" s="4" t="s">
        <v>76</v>
      </c>
      <c r="J59" s="4" t="s">
        <v>83</v>
      </c>
      <c r="K59" s="4" t="s">
        <v>116</v>
      </c>
      <c r="L59" s="4" t="s">
        <v>48</v>
      </c>
      <c r="M59" s="4">
        <v>3</v>
      </c>
      <c r="N59" s="4">
        <v>4</v>
      </c>
      <c r="O59" s="4">
        <v>5</v>
      </c>
      <c r="P59" s="4">
        <v>3</v>
      </c>
      <c r="Q59" s="4">
        <v>4</v>
      </c>
      <c r="R59" s="4">
        <v>1</v>
      </c>
      <c r="S59" s="4">
        <v>1</v>
      </c>
      <c r="T59" s="4">
        <v>1</v>
      </c>
      <c r="U59" s="4">
        <v>1</v>
      </c>
      <c r="V59" s="4" t="s">
        <v>108</v>
      </c>
      <c r="W59" s="4" t="s">
        <v>50</v>
      </c>
      <c r="X59" s="4" t="s">
        <v>161</v>
      </c>
      <c r="Y59" s="4" t="s">
        <v>159</v>
      </c>
      <c r="Z59" s="4" t="s">
        <v>51</v>
      </c>
      <c r="AA59" s="4" t="s">
        <v>73</v>
      </c>
      <c r="AB59" s="4" t="s">
        <v>74</v>
      </c>
      <c r="AC59" s="4" t="s">
        <v>105</v>
      </c>
      <c r="AD59" s="4" t="s">
        <v>55</v>
      </c>
      <c r="AE59" s="4" t="s">
        <v>56</v>
      </c>
      <c r="AF59" s="4" t="s">
        <v>75</v>
      </c>
    </row>
    <row r="60" spans="2:32" x14ac:dyDescent="0.35">
      <c r="B60" s="4" t="s">
        <v>40</v>
      </c>
      <c r="C60" s="4">
        <v>20</v>
      </c>
      <c r="D60" s="4" t="s">
        <v>94</v>
      </c>
      <c r="E60" s="4" t="s">
        <v>42</v>
      </c>
      <c r="F60" s="4" t="s">
        <v>60</v>
      </c>
      <c r="G60" s="4">
        <v>3</v>
      </c>
      <c r="H60" s="4" t="s">
        <v>100</v>
      </c>
      <c r="I60" s="4" t="s">
        <v>45</v>
      </c>
      <c r="J60" s="4" t="s">
        <v>83</v>
      </c>
      <c r="K60" s="4" t="s">
        <v>116</v>
      </c>
      <c r="L60" s="4" t="s">
        <v>87</v>
      </c>
      <c r="M60" s="4">
        <v>4</v>
      </c>
      <c r="N60" s="4">
        <v>3</v>
      </c>
      <c r="O60" s="4">
        <v>5</v>
      </c>
      <c r="P60" s="4">
        <v>3</v>
      </c>
      <c r="Q60" s="4">
        <v>3</v>
      </c>
      <c r="R60" s="4">
        <v>4</v>
      </c>
      <c r="S60" s="4">
        <v>4</v>
      </c>
      <c r="T60" s="4">
        <v>4</v>
      </c>
      <c r="U60" s="4">
        <v>4</v>
      </c>
      <c r="V60" s="4" t="s">
        <v>109</v>
      </c>
      <c r="W60" s="4" t="s">
        <v>102</v>
      </c>
      <c r="X60" s="4" t="s">
        <v>162</v>
      </c>
      <c r="Y60" s="4" t="s">
        <v>163</v>
      </c>
      <c r="Z60" s="4" t="s">
        <v>51</v>
      </c>
      <c r="AA60" s="4" t="s">
        <v>73</v>
      </c>
      <c r="AB60" s="4" t="s">
        <v>53</v>
      </c>
      <c r="AC60" s="4" t="s">
        <v>103</v>
      </c>
      <c r="AD60" s="4" t="s">
        <v>91</v>
      </c>
      <c r="AE60" s="4" t="s">
        <v>85</v>
      </c>
      <c r="AF60" s="4" t="s">
        <v>68</v>
      </c>
    </row>
    <row r="61" spans="2:32" x14ac:dyDescent="0.35">
      <c r="B61" s="4" t="s">
        <v>40</v>
      </c>
      <c r="C61" s="4">
        <v>20</v>
      </c>
      <c r="D61" s="4" t="s">
        <v>41</v>
      </c>
      <c r="E61" s="4" t="s">
        <v>42</v>
      </c>
      <c r="F61" s="4" t="s">
        <v>43</v>
      </c>
      <c r="G61" s="4">
        <v>1</v>
      </c>
      <c r="H61" s="4" t="s">
        <v>127</v>
      </c>
      <c r="I61" s="4" t="s">
        <v>76</v>
      </c>
      <c r="J61" s="4" t="s">
        <v>46</v>
      </c>
      <c r="K61" s="4" t="s">
        <v>47</v>
      </c>
      <c r="L61" s="4" t="s">
        <v>48</v>
      </c>
      <c r="M61" s="4">
        <v>4</v>
      </c>
      <c r="N61" s="4">
        <v>4</v>
      </c>
      <c r="O61" s="4">
        <v>4</v>
      </c>
      <c r="P61" s="4">
        <v>5</v>
      </c>
      <c r="Q61" s="4">
        <v>2</v>
      </c>
      <c r="R61" s="4">
        <v>3</v>
      </c>
      <c r="S61" s="4">
        <v>2</v>
      </c>
      <c r="T61" s="4">
        <v>4</v>
      </c>
      <c r="U61" s="4">
        <v>2</v>
      </c>
      <c r="V61" s="4" t="s">
        <v>119</v>
      </c>
      <c r="W61" s="4" t="s">
        <v>128</v>
      </c>
      <c r="X61" s="4" t="s">
        <v>162</v>
      </c>
      <c r="Y61" s="4" t="s">
        <v>159</v>
      </c>
      <c r="Z61" s="4" t="s">
        <v>63</v>
      </c>
      <c r="AA61" s="4" t="s">
        <v>89</v>
      </c>
      <c r="AB61" s="4" t="s">
        <v>90</v>
      </c>
      <c r="AC61" s="4" t="s">
        <v>65</v>
      </c>
      <c r="AD61" s="4" t="s">
        <v>92</v>
      </c>
      <c r="AE61" s="4" t="s">
        <v>85</v>
      </c>
      <c r="AF61" s="4" t="s">
        <v>57</v>
      </c>
    </row>
    <row r="62" spans="2:32" x14ac:dyDescent="0.35">
      <c r="B62" s="4" t="s">
        <v>40</v>
      </c>
      <c r="C62" s="4">
        <v>20</v>
      </c>
      <c r="D62" s="4" t="s">
        <v>41</v>
      </c>
      <c r="E62" s="4" t="s">
        <v>42</v>
      </c>
      <c r="F62" s="4" t="s">
        <v>43</v>
      </c>
      <c r="G62" s="4">
        <v>2</v>
      </c>
      <c r="H62" s="4" t="s">
        <v>100</v>
      </c>
      <c r="I62" s="4" t="s">
        <v>45</v>
      </c>
      <c r="J62" s="4" t="s">
        <v>46</v>
      </c>
      <c r="K62" s="4" t="s">
        <v>116</v>
      </c>
      <c r="L62" s="4" t="s">
        <v>87</v>
      </c>
      <c r="M62" s="4">
        <v>5</v>
      </c>
      <c r="N62" s="4">
        <v>2</v>
      </c>
      <c r="O62" s="4">
        <v>2</v>
      </c>
      <c r="P62" s="4">
        <v>1</v>
      </c>
      <c r="Q62" s="4">
        <v>3</v>
      </c>
      <c r="R62" s="4">
        <v>1</v>
      </c>
      <c r="S62" s="4">
        <v>1</v>
      </c>
      <c r="T62" s="4">
        <v>1</v>
      </c>
      <c r="U62" s="4">
        <v>1</v>
      </c>
      <c r="V62" s="4" t="s">
        <v>108</v>
      </c>
      <c r="W62" s="4" t="s">
        <v>102</v>
      </c>
      <c r="X62" s="4" t="s">
        <v>158</v>
      </c>
      <c r="Y62" s="4" t="s">
        <v>166</v>
      </c>
      <c r="Z62" s="4" t="s">
        <v>125</v>
      </c>
      <c r="AA62" s="4" t="s">
        <v>64</v>
      </c>
      <c r="AB62" s="4" t="s">
        <v>53</v>
      </c>
      <c r="AC62" s="4" t="s">
        <v>105</v>
      </c>
      <c r="AD62" s="4" t="s">
        <v>55</v>
      </c>
      <c r="AE62" s="4" t="s">
        <v>56</v>
      </c>
      <c r="AF62" s="4" t="s">
        <v>75</v>
      </c>
    </row>
    <row r="63" spans="2:32" x14ac:dyDescent="0.35">
      <c r="B63" s="4" t="s">
        <v>40</v>
      </c>
      <c r="C63" s="4">
        <v>21</v>
      </c>
      <c r="D63" s="4" t="s">
        <v>69</v>
      </c>
      <c r="E63" s="4" t="s">
        <v>42</v>
      </c>
      <c r="F63" s="4" t="s">
        <v>43</v>
      </c>
      <c r="G63" s="4">
        <v>3</v>
      </c>
      <c r="H63" s="4" t="s">
        <v>121</v>
      </c>
      <c r="I63" s="4" t="s">
        <v>45</v>
      </c>
      <c r="J63" s="4" t="s">
        <v>46</v>
      </c>
      <c r="K63" s="4" t="s">
        <v>61</v>
      </c>
      <c r="L63" s="4" t="s">
        <v>87</v>
      </c>
      <c r="M63" s="4">
        <v>3</v>
      </c>
      <c r="N63" s="4">
        <v>5</v>
      </c>
      <c r="O63" s="4">
        <v>4</v>
      </c>
      <c r="P63" s="4">
        <v>1</v>
      </c>
      <c r="Q63" s="4">
        <v>3</v>
      </c>
      <c r="R63" s="4">
        <v>2</v>
      </c>
      <c r="S63" s="4">
        <v>2</v>
      </c>
      <c r="T63" s="4">
        <v>4</v>
      </c>
      <c r="U63" s="4">
        <v>4</v>
      </c>
      <c r="V63" s="4" t="s">
        <v>137</v>
      </c>
      <c r="W63" s="4" t="s">
        <v>50</v>
      </c>
      <c r="X63" s="4" t="s">
        <v>161</v>
      </c>
      <c r="Y63" s="4" t="s">
        <v>160</v>
      </c>
      <c r="Z63" s="4" t="s">
        <v>63</v>
      </c>
      <c r="AA63" s="4" t="s">
        <v>64</v>
      </c>
      <c r="AB63" s="4" t="s">
        <v>53</v>
      </c>
      <c r="AC63" s="4" t="s">
        <v>54</v>
      </c>
      <c r="AD63" s="4" t="s">
        <v>92</v>
      </c>
      <c r="AE63" s="4" t="s">
        <v>85</v>
      </c>
      <c r="AF63" s="4" t="s">
        <v>68</v>
      </c>
    </row>
    <row r="64" spans="2:32" x14ac:dyDescent="0.35">
      <c r="B64" s="4" t="s">
        <v>40</v>
      </c>
      <c r="C64" s="4">
        <v>21</v>
      </c>
      <c r="D64" s="4" t="s">
        <v>69</v>
      </c>
      <c r="E64" s="4" t="s">
        <v>42</v>
      </c>
      <c r="F64" s="4" t="s">
        <v>60</v>
      </c>
      <c r="G64" s="4">
        <v>3</v>
      </c>
      <c r="H64" s="4" t="s">
        <v>70</v>
      </c>
      <c r="I64" s="4" t="s">
        <v>45</v>
      </c>
      <c r="J64" s="4" t="s">
        <v>46</v>
      </c>
      <c r="K64" s="4" t="s">
        <v>116</v>
      </c>
      <c r="L64" s="4" t="s">
        <v>87</v>
      </c>
      <c r="M64" s="4">
        <v>4</v>
      </c>
      <c r="N64" s="4">
        <v>4</v>
      </c>
      <c r="O64" s="4">
        <v>4</v>
      </c>
      <c r="P64" s="4">
        <v>2</v>
      </c>
      <c r="Q64" s="4">
        <v>4</v>
      </c>
      <c r="R64" s="4">
        <v>2</v>
      </c>
      <c r="S64" s="4">
        <v>2</v>
      </c>
      <c r="T64" s="4">
        <v>2</v>
      </c>
      <c r="U64" s="4">
        <v>3</v>
      </c>
      <c r="V64" s="4" t="s">
        <v>109</v>
      </c>
      <c r="W64" s="4" t="s">
        <v>50</v>
      </c>
      <c r="X64" s="4" t="s">
        <v>162</v>
      </c>
      <c r="Y64" s="4" t="s">
        <v>159</v>
      </c>
      <c r="Z64" s="4" t="s">
        <v>63</v>
      </c>
      <c r="AA64" s="4" t="s">
        <v>84</v>
      </c>
      <c r="AB64" s="4" t="s">
        <v>74</v>
      </c>
      <c r="AC64" s="4" t="s">
        <v>54</v>
      </c>
      <c r="AD64" s="4" t="s">
        <v>92</v>
      </c>
      <c r="AE64" s="4" t="s">
        <v>93</v>
      </c>
      <c r="AF64" s="4" t="s">
        <v>81</v>
      </c>
    </row>
    <row r="65" spans="2:32" x14ac:dyDescent="0.35">
      <c r="B65" s="4" t="s">
        <v>40</v>
      </c>
      <c r="C65" s="4">
        <v>20</v>
      </c>
      <c r="D65" s="4" t="s">
        <v>94</v>
      </c>
      <c r="E65" s="4" t="s">
        <v>42</v>
      </c>
      <c r="F65" s="4" t="s">
        <v>60</v>
      </c>
      <c r="G65" s="4">
        <v>3</v>
      </c>
      <c r="H65" s="4" t="s">
        <v>44</v>
      </c>
      <c r="I65" s="4" t="s">
        <v>45</v>
      </c>
      <c r="J65" s="4" t="s">
        <v>46</v>
      </c>
      <c r="K65" s="4" t="s">
        <v>61</v>
      </c>
      <c r="L65" s="4" t="s">
        <v>48</v>
      </c>
      <c r="M65" s="4">
        <v>3</v>
      </c>
      <c r="N65" s="4">
        <v>4</v>
      </c>
      <c r="O65" s="4">
        <v>3</v>
      </c>
      <c r="P65" s="4">
        <v>4</v>
      </c>
      <c r="Q65" s="4">
        <v>1</v>
      </c>
      <c r="R65" s="4">
        <v>1</v>
      </c>
      <c r="S65" s="4">
        <v>2</v>
      </c>
      <c r="T65" s="4">
        <v>1</v>
      </c>
      <c r="U65" s="4">
        <v>3</v>
      </c>
      <c r="V65" s="4" t="s">
        <v>49</v>
      </c>
      <c r="W65" s="4" t="s">
        <v>50</v>
      </c>
      <c r="X65" s="4" t="s">
        <v>161</v>
      </c>
      <c r="Y65" s="4" t="s">
        <v>159</v>
      </c>
      <c r="Z65" s="4" t="s">
        <v>96</v>
      </c>
      <c r="AA65" s="4" t="s">
        <v>52</v>
      </c>
      <c r="AB65" s="4" t="s">
        <v>77</v>
      </c>
      <c r="AC65" s="4" t="s">
        <v>105</v>
      </c>
      <c r="AD65" s="4" t="s">
        <v>92</v>
      </c>
      <c r="AE65" s="4" t="s">
        <v>56</v>
      </c>
      <c r="AF65" s="4" t="s">
        <v>81</v>
      </c>
    </row>
    <row r="66" spans="2:32" x14ac:dyDescent="0.35">
      <c r="B66" s="4" t="s">
        <v>40</v>
      </c>
      <c r="C66" s="4">
        <v>20</v>
      </c>
      <c r="D66" s="4" t="s">
        <v>138</v>
      </c>
      <c r="E66" s="4" t="s">
        <v>42</v>
      </c>
      <c r="F66" s="4" t="s">
        <v>60</v>
      </c>
      <c r="G66" s="4">
        <v>3</v>
      </c>
      <c r="H66" s="4" t="s">
        <v>100</v>
      </c>
      <c r="I66" s="4" t="s">
        <v>45</v>
      </c>
      <c r="J66" s="4" t="s">
        <v>46</v>
      </c>
      <c r="K66" s="4" t="s">
        <v>111</v>
      </c>
      <c r="L66" s="4" t="s">
        <v>87</v>
      </c>
      <c r="M66" s="4">
        <v>5</v>
      </c>
      <c r="N66" s="4">
        <v>3</v>
      </c>
      <c r="O66" s="4">
        <v>4</v>
      </c>
      <c r="P66" s="4">
        <v>3</v>
      </c>
      <c r="Q66" s="4">
        <v>2</v>
      </c>
      <c r="R66" s="4">
        <v>4</v>
      </c>
      <c r="S66" s="4">
        <v>4</v>
      </c>
      <c r="T66" s="4">
        <v>4</v>
      </c>
      <c r="U66" s="4">
        <v>5</v>
      </c>
      <c r="V66" s="4" t="s">
        <v>139</v>
      </c>
      <c r="W66" s="4" t="s">
        <v>102</v>
      </c>
      <c r="X66" s="4" t="s">
        <v>158</v>
      </c>
      <c r="Y66" s="4" t="s">
        <v>163</v>
      </c>
      <c r="Z66" s="4" t="s">
        <v>63</v>
      </c>
      <c r="AA66" s="4" t="s">
        <v>73</v>
      </c>
      <c r="AB66" s="4" t="s">
        <v>90</v>
      </c>
      <c r="AC66" s="4" t="s">
        <v>103</v>
      </c>
      <c r="AD66" s="4" t="s">
        <v>91</v>
      </c>
      <c r="AE66" s="4" t="s">
        <v>85</v>
      </c>
      <c r="AF66" s="4" t="s">
        <v>86</v>
      </c>
    </row>
    <row r="67" spans="2:32" x14ac:dyDescent="0.35">
      <c r="B67" s="4" t="s">
        <v>82</v>
      </c>
      <c r="C67" s="4">
        <v>19</v>
      </c>
      <c r="D67" s="4" t="s">
        <v>41</v>
      </c>
      <c r="E67" s="4" t="s">
        <v>42</v>
      </c>
      <c r="F67" s="4" t="s">
        <v>60</v>
      </c>
      <c r="G67" s="4">
        <v>2</v>
      </c>
      <c r="H67" s="4" t="s">
        <v>44</v>
      </c>
      <c r="I67" s="4" t="s">
        <v>45</v>
      </c>
      <c r="J67" s="4" t="s">
        <v>46</v>
      </c>
      <c r="K67" s="4" t="s">
        <v>47</v>
      </c>
      <c r="L67" s="4" t="s">
        <v>87</v>
      </c>
      <c r="M67" s="4">
        <v>4</v>
      </c>
      <c r="N67" s="4">
        <v>3</v>
      </c>
      <c r="O67" s="4">
        <v>3</v>
      </c>
      <c r="P67" s="4">
        <v>3</v>
      </c>
      <c r="Q67" s="4">
        <v>3</v>
      </c>
      <c r="R67" s="4">
        <v>4</v>
      </c>
      <c r="S67" s="4">
        <v>4</v>
      </c>
      <c r="T67" s="4">
        <v>3</v>
      </c>
      <c r="U67" s="4">
        <v>2</v>
      </c>
      <c r="V67" s="4" t="s">
        <v>140</v>
      </c>
      <c r="W67" s="4" t="s">
        <v>50</v>
      </c>
      <c r="X67" s="4" t="s">
        <v>162</v>
      </c>
      <c r="Y67" s="4" t="s">
        <v>163</v>
      </c>
      <c r="Z67" s="4" t="s">
        <v>96</v>
      </c>
      <c r="AA67" s="4" t="s">
        <v>73</v>
      </c>
      <c r="AB67" s="4" t="s">
        <v>53</v>
      </c>
      <c r="AC67" s="4" t="s">
        <v>103</v>
      </c>
      <c r="AD67" s="4" t="s">
        <v>91</v>
      </c>
      <c r="AE67" s="4" t="s">
        <v>67</v>
      </c>
      <c r="AF67" s="4" t="s">
        <v>57</v>
      </c>
    </row>
    <row r="68" spans="2:32" x14ac:dyDescent="0.35">
      <c r="B68" s="4" t="s">
        <v>40</v>
      </c>
      <c r="C68" s="4">
        <v>20</v>
      </c>
      <c r="D68" s="4" t="s">
        <v>94</v>
      </c>
      <c r="E68" s="4" t="s">
        <v>42</v>
      </c>
      <c r="F68" s="4" t="s">
        <v>60</v>
      </c>
      <c r="G68" s="4">
        <v>3</v>
      </c>
      <c r="H68" s="4" t="s">
        <v>70</v>
      </c>
      <c r="I68" s="4" t="s">
        <v>45</v>
      </c>
      <c r="J68" s="4" t="s">
        <v>83</v>
      </c>
      <c r="K68" s="4" t="s">
        <v>61</v>
      </c>
      <c r="L68" s="4" t="s">
        <v>48</v>
      </c>
      <c r="M68" s="4">
        <v>3</v>
      </c>
      <c r="N68" s="4">
        <v>4</v>
      </c>
      <c r="O68" s="4">
        <v>4</v>
      </c>
      <c r="P68" s="4">
        <v>5</v>
      </c>
      <c r="Q68" s="4">
        <v>3</v>
      </c>
      <c r="R68" s="4">
        <v>5</v>
      </c>
      <c r="S68" s="4">
        <v>5</v>
      </c>
      <c r="T68" s="4">
        <v>5</v>
      </c>
      <c r="U68" s="4">
        <v>4</v>
      </c>
      <c r="V68" s="4" t="s">
        <v>130</v>
      </c>
      <c r="W68" s="4" t="s">
        <v>50</v>
      </c>
      <c r="X68" s="4" t="s">
        <v>161</v>
      </c>
      <c r="Y68" s="4" t="s">
        <v>159</v>
      </c>
      <c r="Z68" s="4" t="s">
        <v>63</v>
      </c>
      <c r="AA68" s="4" t="s">
        <v>89</v>
      </c>
      <c r="AB68" s="4" t="s">
        <v>53</v>
      </c>
      <c r="AC68" s="4" t="s">
        <v>78</v>
      </c>
      <c r="AD68" s="4" t="s">
        <v>79</v>
      </c>
      <c r="AE68" s="4" t="s">
        <v>80</v>
      </c>
      <c r="AF68" s="4" t="s">
        <v>68</v>
      </c>
    </row>
    <row r="69" spans="2:32" x14ac:dyDescent="0.35">
      <c r="B69" s="4" t="s">
        <v>40</v>
      </c>
      <c r="C69" s="4">
        <v>20</v>
      </c>
      <c r="D69" s="4" t="s">
        <v>138</v>
      </c>
      <c r="E69" s="4" t="s">
        <v>42</v>
      </c>
      <c r="F69" s="4" t="s">
        <v>60</v>
      </c>
      <c r="G69" s="4">
        <v>3</v>
      </c>
      <c r="H69" s="4" t="s">
        <v>100</v>
      </c>
      <c r="I69" s="4" t="s">
        <v>76</v>
      </c>
      <c r="J69" s="4" t="s">
        <v>46</v>
      </c>
      <c r="K69" s="4" t="s">
        <v>47</v>
      </c>
      <c r="L69" s="4" t="s">
        <v>87</v>
      </c>
      <c r="M69" s="4">
        <v>3</v>
      </c>
      <c r="N69" s="4">
        <v>3</v>
      </c>
      <c r="O69" s="4">
        <v>4</v>
      </c>
      <c r="P69" s="4">
        <v>5</v>
      </c>
      <c r="Q69" s="4">
        <v>3</v>
      </c>
      <c r="R69" s="4">
        <v>4</v>
      </c>
      <c r="S69" s="4">
        <v>4</v>
      </c>
      <c r="T69" s="4">
        <v>4</v>
      </c>
      <c r="U69" s="4">
        <v>4</v>
      </c>
      <c r="V69" s="4" t="s">
        <v>106</v>
      </c>
      <c r="W69" s="4" t="s">
        <v>102</v>
      </c>
      <c r="X69" s="4" t="s">
        <v>161</v>
      </c>
      <c r="Y69" s="4" t="s">
        <v>163</v>
      </c>
      <c r="Z69" s="4" t="s">
        <v>63</v>
      </c>
      <c r="AA69" s="4" t="s">
        <v>89</v>
      </c>
      <c r="AB69" s="4" t="s">
        <v>53</v>
      </c>
      <c r="AC69" s="4" t="s">
        <v>103</v>
      </c>
      <c r="AD69" s="4" t="s">
        <v>91</v>
      </c>
      <c r="AE69" s="4" t="s">
        <v>85</v>
      </c>
      <c r="AF69" s="4" t="s">
        <v>68</v>
      </c>
    </row>
    <row r="70" spans="2:32" x14ac:dyDescent="0.35">
      <c r="B70" s="4" t="s">
        <v>40</v>
      </c>
      <c r="C70" s="4">
        <v>20</v>
      </c>
      <c r="D70" s="4" t="s">
        <v>69</v>
      </c>
      <c r="E70" s="4" t="s">
        <v>42</v>
      </c>
      <c r="F70" s="4" t="s">
        <v>60</v>
      </c>
      <c r="G70" s="4">
        <v>3</v>
      </c>
      <c r="H70" s="4" t="s">
        <v>70</v>
      </c>
      <c r="I70" s="4" t="s">
        <v>45</v>
      </c>
      <c r="J70" s="4" t="s">
        <v>46</v>
      </c>
      <c r="K70" s="4" t="s">
        <v>61</v>
      </c>
      <c r="L70" s="4" t="s">
        <v>48</v>
      </c>
      <c r="M70" s="4">
        <v>4</v>
      </c>
      <c r="N70" s="4">
        <v>5</v>
      </c>
      <c r="O70" s="4">
        <v>5</v>
      </c>
      <c r="P70" s="4">
        <v>1</v>
      </c>
      <c r="Q70" s="4">
        <v>5</v>
      </c>
      <c r="R70" s="4">
        <v>3</v>
      </c>
      <c r="S70" s="4">
        <v>4</v>
      </c>
      <c r="T70" s="4">
        <v>1</v>
      </c>
      <c r="U70" s="4">
        <v>1</v>
      </c>
      <c r="V70" s="4" t="s">
        <v>141</v>
      </c>
      <c r="W70" s="4" t="s">
        <v>50</v>
      </c>
      <c r="X70" s="4" t="s">
        <v>162</v>
      </c>
      <c r="Y70" s="4" t="s">
        <v>160</v>
      </c>
      <c r="Z70" s="4" t="s">
        <v>51</v>
      </c>
      <c r="AA70" s="4" t="s">
        <v>64</v>
      </c>
      <c r="AB70" s="4" t="s">
        <v>112</v>
      </c>
      <c r="AC70" s="4" t="s">
        <v>65</v>
      </c>
      <c r="AD70" s="4" t="s">
        <v>91</v>
      </c>
      <c r="AE70" s="4" t="s">
        <v>56</v>
      </c>
      <c r="AF70" s="4" t="s">
        <v>75</v>
      </c>
    </row>
    <row r="71" spans="2:32" x14ac:dyDescent="0.35">
      <c r="B71" s="4" t="s">
        <v>40</v>
      </c>
      <c r="C71" s="4">
        <v>20</v>
      </c>
      <c r="D71" s="4" t="s">
        <v>69</v>
      </c>
      <c r="E71" s="4" t="s">
        <v>42</v>
      </c>
      <c r="F71" s="4" t="s">
        <v>60</v>
      </c>
      <c r="G71" s="4">
        <v>3</v>
      </c>
      <c r="H71" s="4" t="s">
        <v>100</v>
      </c>
      <c r="I71" s="4" t="s">
        <v>76</v>
      </c>
      <c r="J71" s="4" t="s">
        <v>46</v>
      </c>
      <c r="K71" s="4" t="s">
        <v>47</v>
      </c>
      <c r="L71" s="4" t="s">
        <v>48</v>
      </c>
      <c r="M71" s="4">
        <v>4</v>
      </c>
      <c r="N71" s="4">
        <v>5</v>
      </c>
      <c r="O71" s="4">
        <v>5</v>
      </c>
      <c r="P71" s="4">
        <v>3</v>
      </c>
      <c r="Q71" s="4">
        <v>3</v>
      </c>
      <c r="R71" s="4">
        <v>2</v>
      </c>
      <c r="S71" s="4">
        <v>2</v>
      </c>
      <c r="T71" s="4">
        <v>3</v>
      </c>
      <c r="U71" s="4">
        <v>3</v>
      </c>
      <c r="V71" s="4" t="s">
        <v>132</v>
      </c>
      <c r="W71" s="4" t="s">
        <v>102</v>
      </c>
      <c r="X71" s="4" t="s">
        <v>162</v>
      </c>
      <c r="Y71" s="4" t="s">
        <v>160</v>
      </c>
      <c r="Z71" s="4" t="s">
        <v>51</v>
      </c>
      <c r="AA71" s="4" t="s">
        <v>73</v>
      </c>
      <c r="AB71" s="4" t="s">
        <v>53</v>
      </c>
      <c r="AC71" s="4" t="s">
        <v>54</v>
      </c>
      <c r="AD71" s="4" t="s">
        <v>92</v>
      </c>
      <c r="AE71" s="4" t="s">
        <v>67</v>
      </c>
      <c r="AF71" s="4" t="s">
        <v>81</v>
      </c>
    </row>
    <row r="72" spans="2:32" x14ac:dyDescent="0.35">
      <c r="B72" s="4" t="s">
        <v>40</v>
      </c>
      <c r="C72" s="4">
        <v>20</v>
      </c>
      <c r="D72" s="4" t="s">
        <v>69</v>
      </c>
      <c r="E72" s="4" t="s">
        <v>42</v>
      </c>
      <c r="F72" s="4" t="s">
        <v>60</v>
      </c>
      <c r="G72" s="4">
        <v>3</v>
      </c>
      <c r="H72" s="4" t="s">
        <v>70</v>
      </c>
      <c r="I72" s="4" t="s">
        <v>76</v>
      </c>
      <c r="J72" s="4" t="s">
        <v>46</v>
      </c>
      <c r="K72" s="4" t="s">
        <v>111</v>
      </c>
      <c r="L72" s="4" t="s">
        <v>48</v>
      </c>
      <c r="M72" s="4">
        <v>4</v>
      </c>
      <c r="N72" s="4">
        <v>5</v>
      </c>
      <c r="O72" s="4">
        <v>5</v>
      </c>
      <c r="P72" s="4">
        <v>5</v>
      </c>
      <c r="Q72" s="4">
        <v>4</v>
      </c>
      <c r="R72" s="4">
        <v>3</v>
      </c>
      <c r="S72" s="4">
        <v>4</v>
      </c>
      <c r="T72" s="4">
        <v>2</v>
      </c>
      <c r="U72" s="4">
        <v>3</v>
      </c>
      <c r="V72" s="4" t="s">
        <v>142</v>
      </c>
      <c r="W72" s="4" t="s">
        <v>50</v>
      </c>
      <c r="X72" s="4" t="s">
        <v>162</v>
      </c>
      <c r="Y72" s="4" t="s">
        <v>160</v>
      </c>
      <c r="Z72" s="4" t="s">
        <v>51</v>
      </c>
      <c r="AA72" s="4" t="s">
        <v>89</v>
      </c>
      <c r="AB72" s="4" t="s">
        <v>74</v>
      </c>
      <c r="AC72" s="4" t="s">
        <v>65</v>
      </c>
      <c r="AD72" s="4" t="s">
        <v>91</v>
      </c>
      <c r="AE72" s="4" t="s">
        <v>93</v>
      </c>
      <c r="AF72" s="4" t="s">
        <v>81</v>
      </c>
    </row>
    <row r="73" spans="2:32" x14ac:dyDescent="0.35">
      <c r="B73" s="4" t="s">
        <v>40</v>
      </c>
      <c r="C73" s="4">
        <v>19</v>
      </c>
      <c r="D73" s="4" t="s">
        <v>143</v>
      </c>
      <c r="E73" s="4" t="s">
        <v>42</v>
      </c>
      <c r="F73" s="4" t="s">
        <v>60</v>
      </c>
      <c r="G73" s="4">
        <v>3</v>
      </c>
      <c r="H73" s="4" t="s">
        <v>70</v>
      </c>
      <c r="I73" s="4" t="s">
        <v>45</v>
      </c>
      <c r="J73" s="4" t="s">
        <v>83</v>
      </c>
      <c r="K73" s="4" t="s">
        <v>116</v>
      </c>
      <c r="L73" s="4" t="s">
        <v>87</v>
      </c>
      <c r="M73" s="4">
        <v>3</v>
      </c>
      <c r="N73" s="4">
        <v>2</v>
      </c>
      <c r="O73" s="4">
        <v>4</v>
      </c>
      <c r="P73" s="4">
        <v>4</v>
      </c>
      <c r="Q73" s="4">
        <v>4</v>
      </c>
      <c r="R73" s="4">
        <v>1</v>
      </c>
      <c r="S73" s="4">
        <v>1</v>
      </c>
      <c r="T73" s="4">
        <v>3</v>
      </c>
      <c r="U73" s="4">
        <v>3</v>
      </c>
      <c r="V73" s="4" t="s">
        <v>109</v>
      </c>
      <c r="W73" s="4" t="s">
        <v>50</v>
      </c>
      <c r="X73" s="4" t="s">
        <v>161</v>
      </c>
      <c r="Y73" s="4" t="s">
        <v>166</v>
      </c>
      <c r="Z73" s="4" t="s">
        <v>63</v>
      </c>
      <c r="AA73" s="4" t="s">
        <v>52</v>
      </c>
      <c r="AB73" s="4" t="s">
        <v>74</v>
      </c>
      <c r="AC73" s="4" t="s">
        <v>105</v>
      </c>
      <c r="AD73" s="4" t="s">
        <v>55</v>
      </c>
      <c r="AE73" s="4" t="s">
        <v>67</v>
      </c>
      <c r="AF73" s="4" t="s">
        <v>81</v>
      </c>
    </row>
    <row r="74" spans="2:32" x14ac:dyDescent="0.35">
      <c r="B74" s="4" t="s">
        <v>40</v>
      </c>
      <c r="C74" s="4">
        <v>22</v>
      </c>
      <c r="D74" s="4" t="s">
        <v>58</v>
      </c>
      <c r="E74" s="4" t="s">
        <v>42</v>
      </c>
      <c r="F74" s="4" t="s">
        <v>60</v>
      </c>
      <c r="G74" s="4">
        <v>3</v>
      </c>
      <c r="H74" s="4" t="s">
        <v>70</v>
      </c>
      <c r="I74" s="4" t="s">
        <v>45</v>
      </c>
      <c r="J74" s="4" t="s">
        <v>46</v>
      </c>
      <c r="K74" s="4" t="s">
        <v>47</v>
      </c>
      <c r="L74" s="4" t="s">
        <v>48</v>
      </c>
      <c r="M74" s="4">
        <v>4</v>
      </c>
      <c r="N74" s="4">
        <v>4</v>
      </c>
      <c r="O74" s="4">
        <v>5</v>
      </c>
      <c r="P74" s="4">
        <v>4</v>
      </c>
      <c r="Q74" s="4">
        <v>3</v>
      </c>
      <c r="R74" s="4">
        <v>4</v>
      </c>
      <c r="S74" s="4">
        <v>4</v>
      </c>
      <c r="T74" s="4">
        <v>4</v>
      </c>
      <c r="U74" s="4">
        <v>5</v>
      </c>
      <c r="V74" s="4" t="s">
        <v>104</v>
      </c>
      <c r="W74" s="4" t="s">
        <v>50</v>
      </c>
      <c r="X74" s="4" t="s">
        <v>162</v>
      </c>
      <c r="Y74" s="4" t="s">
        <v>159</v>
      </c>
      <c r="Z74" s="4" t="s">
        <v>51</v>
      </c>
      <c r="AA74" s="4" t="s">
        <v>52</v>
      </c>
      <c r="AB74" s="4" t="s">
        <v>53</v>
      </c>
      <c r="AC74" s="4" t="s">
        <v>103</v>
      </c>
      <c r="AD74" s="4" t="s">
        <v>91</v>
      </c>
      <c r="AE74" s="4" t="s">
        <v>85</v>
      </c>
      <c r="AF74" s="4" t="s">
        <v>86</v>
      </c>
    </row>
    <row r="75" spans="2:32" x14ac:dyDescent="0.35">
      <c r="B75" s="4" t="s">
        <v>40</v>
      </c>
      <c r="C75" s="4">
        <v>20</v>
      </c>
      <c r="D75" s="4" t="s">
        <v>58</v>
      </c>
      <c r="E75" s="4" t="s">
        <v>42</v>
      </c>
      <c r="F75" s="4" t="s">
        <v>60</v>
      </c>
      <c r="G75" s="4">
        <v>3</v>
      </c>
      <c r="H75" s="4" t="s">
        <v>44</v>
      </c>
      <c r="I75" s="4" t="s">
        <v>45</v>
      </c>
      <c r="J75" s="4" t="s">
        <v>46</v>
      </c>
      <c r="K75" s="4" t="s">
        <v>111</v>
      </c>
      <c r="L75" s="4" t="s">
        <v>87</v>
      </c>
      <c r="M75" s="4">
        <v>4</v>
      </c>
      <c r="N75" s="4">
        <v>2</v>
      </c>
      <c r="O75" s="4">
        <v>3</v>
      </c>
      <c r="P75" s="4">
        <v>4</v>
      </c>
      <c r="Q75" s="4">
        <v>2</v>
      </c>
      <c r="R75" s="4">
        <v>3</v>
      </c>
      <c r="S75" s="4">
        <v>3</v>
      </c>
      <c r="T75" s="4">
        <v>4</v>
      </c>
      <c r="U75" s="4">
        <v>3</v>
      </c>
      <c r="V75" s="4" t="s">
        <v>144</v>
      </c>
      <c r="W75" s="4" t="s">
        <v>50</v>
      </c>
      <c r="X75" s="4" t="s">
        <v>162</v>
      </c>
      <c r="Y75" s="4" t="s">
        <v>166</v>
      </c>
      <c r="Z75" s="4" t="s">
        <v>96</v>
      </c>
      <c r="AA75" s="4" t="s">
        <v>52</v>
      </c>
      <c r="AB75" s="4" t="s">
        <v>90</v>
      </c>
      <c r="AC75" s="4" t="s">
        <v>65</v>
      </c>
      <c r="AD75" s="4" t="s">
        <v>66</v>
      </c>
      <c r="AE75" s="4" t="s">
        <v>85</v>
      </c>
      <c r="AF75" s="4" t="s">
        <v>81</v>
      </c>
    </row>
    <row r="76" spans="2:32" x14ac:dyDescent="0.35">
      <c r="B76" s="4" t="s">
        <v>82</v>
      </c>
      <c r="C76" s="4">
        <v>20</v>
      </c>
      <c r="D76" s="4" t="s">
        <v>58</v>
      </c>
      <c r="E76" s="4" t="s">
        <v>42</v>
      </c>
      <c r="F76" s="4" t="s">
        <v>60</v>
      </c>
      <c r="G76" s="4">
        <v>3</v>
      </c>
      <c r="H76" s="4" t="s">
        <v>100</v>
      </c>
      <c r="I76" s="4" t="s">
        <v>45</v>
      </c>
      <c r="J76" s="4" t="s">
        <v>46</v>
      </c>
      <c r="K76" s="4" t="s">
        <v>47</v>
      </c>
      <c r="L76" s="4" t="s">
        <v>48</v>
      </c>
      <c r="M76" s="4">
        <v>5</v>
      </c>
      <c r="N76" s="4">
        <v>4</v>
      </c>
      <c r="O76" s="4">
        <v>5</v>
      </c>
      <c r="P76" s="4">
        <v>4</v>
      </c>
      <c r="Q76" s="4">
        <v>1</v>
      </c>
      <c r="R76" s="4">
        <v>4</v>
      </c>
      <c r="S76" s="4">
        <v>5</v>
      </c>
      <c r="T76" s="4">
        <v>5</v>
      </c>
      <c r="U76" s="4">
        <v>4</v>
      </c>
      <c r="V76" s="4" t="s">
        <v>62</v>
      </c>
      <c r="W76" s="4" t="s">
        <v>102</v>
      </c>
      <c r="X76" s="4" t="s">
        <v>158</v>
      </c>
      <c r="Y76" s="4" t="s">
        <v>159</v>
      </c>
      <c r="Z76" s="4" t="s">
        <v>51</v>
      </c>
      <c r="AA76" s="4" t="s">
        <v>52</v>
      </c>
      <c r="AB76" s="4" t="s">
        <v>77</v>
      </c>
      <c r="AC76" s="4" t="s">
        <v>103</v>
      </c>
      <c r="AD76" s="4" t="s">
        <v>79</v>
      </c>
      <c r="AE76" s="4" t="s">
        <v>80</v>
      </c>
      <c r="AF76" s="4" t="s">
        <v>68</v>
      </c>
    </row>
    <row r="77" spans="2:32" x14ac:dyDescent="0.35">
      <c r="B77" s="4" t="s">
        <v>82</v>
      </c>
      <c r="C77" s="4">
        <v>19</v>
      </c>
      <c r="D77" s="4" t="s">
        <v>58</v>
      </c>
      <c r="E77" s="4" t="s">
        <v>42</v>
      </c>
      <c r="F77" s="4" t="s">
        <v>60</v>
      </c>
      <c r="G77" s="4">
        <v>3</v>
      </c>
      <c r="H77" s="4" t="s">
        <v>44</v>
      </c>
      <c r="I77" s="4" t="s">
        <v>76</v>
      </c>
      <c r="J77" s="4" t="s">
        <v>46</v>
      </c>
      <c r="K77" s="4" t="s">
        <v>47</v>
      </c>
      <c r="L77" s="4" t="s">
        <v>48</v>
      </c>
      <c r="M77" s="4">
        <v>3</v>
      </c>
      <c r="N77" s="4">
        <v>5</v>
      </c>
      <c r="O77" s="4">
        <v>5</v>
      </c>
      <c r="P77" s="4">
        <v>3</v>
      </c>
      <c r="Q77" s="4">
        <v>3</v>
      </c>
      <c r="R77" s="4">
        <v>5</v>
      </c>
      <c r="S77" s="4">
        <v>5</v>
      </c>
      <c r="T77" s="4">
        <v>3</v>
      </c>
      <c r="U77" s="4">
        <v>5</v>
      </c>
      <c r="V77" s="4" t="s">
        <v>119</v>
      </c>
      <c r="W77" s="4" t="s">
        <v>50</v>
      </c>
      <c r="X77" s="4" t="s">
        <v>161</v>
      </c>
      <c r="Y77" s="4" t="s">
        <v>160</v>
      </c>
      <c r="Z77" s="4" t="s">
        <v>51</v>
      </c>
      <c r="AA77" s="4" t="s">
        <v>73</v>
      </c>
      <c r="AB77" s="4" t="s">
        <v>53</v>
      </c>
      <c r="AC77" s="4" t="s">
        <v>78</v>
      </c>
      <c r="AD77" s="4" t="s">
        <v>79</v>
      </c>
      <c r="AE77" s="4" t="s">
        <v>67</v>
      </c>
      <c r="AF77" s="4" t="s">
        <v>86</v>
      </c>
    </row>
    <row r="78" spans="2:32" x14ac:dyDescent="0.35">
      <c r="B78" s="4" t="s">
        <v>40</v>
      </c>
      <c r="C78" s="4">
        <v>21</v>
      </c>
      <c r="D78" s="4" t="s">
        <v>41</v>
      </c>
      <c r="E78" s="4" t="s">
        <v>42</v>
      </c>
      <c r="F78" s="4" t="s">
        <v>43</v>
      </c>
      <c r="G78" s="4">
        <v>1</v>
      </c>
      <c r="H78" s="4" t="s">
        <v>100</v>
      </c>
      <c r="I78" s="4" t="s">
        <v>45</v>
      </c>
      <c r="J78" s="4" t="s">
        <v>46</v>
      </c>
      <c r="K78" s="4" t="s">
        <v>111</v>
      </c>
      <c r="L78" s="4" t="s">
        <v>87</v>
      </c>
      <c r="M78" s="4">
        <v>5</v>
      </c>
      <c r="N78" s="4">
        <v>3</v>
      </c>
      <c r="O78" s="4">
        <v>3</v>
      </c>
      <c r="P78" s="4">
        <v>2</v>
      </c>
      <c r="Q78" s="4">
        <v>4</v>
      </c>
      <c r="R78" s="4">
        <v>1</v>
      </c>
      <c r="S78" s="4">
        <v>1</v>
      </c>
      <c r="T78" s="4">
        <v>2</v>
      </c>
      <c r="U78" s="4">
        <v>2</v>
      </c>
      <c r="V78" s="4" t="s">
        <v>108</v>
      </c>
      <c r="W78" s="4" t="s">
        <v>102</v>
      </c>
      <c r="X78" s="4" t="s">
        <v>158</v>
      </c>
      <c r="Y78" s="4" t="s">
        <v>163</v>
      </c>
      <c r="Z78" s="4" t="s">
        <v>96</v>
      </c>
      <c r="AA78" s="4" t="s">
        <v>84</v>
      </c>
      <c r="AB78" s="4" t="s">
        <v>74</v>
      </c>
      <c r="AC78" s="4" t="s">
        <v>105</v>
      </c>
      <c r="AD78" s="4" t="s">
        <v>55</v>
      </c>
      <c r="AE78" s="4" t="s">
        <v>93</v>
      </c>
      <c r="AF78" s="4" t="s">
        <v>57</v>
      </c>
    </row>
    <row r="79" spans="2:32" x14ac:dyDescent="0.35">
      <c r="B79" s="4" t="s">
        <v>40</v>
      </c>
      <c r="C79" s="4">
        <v>26</v>
      </c>
      <c r="D79" s="4" t="s">
        <v>145</v>
      </c>
      <c r="E79" s="4" t="s">
        <v>42</v>
      </c>
      <c r="F79" s="4" t="s">
        <v>43</v>
      </c>
      <c r="G79" s="4">
        <v>4</v>
      </c>
      <c r="H79" s="4" t="s">
        <v>100</v>
      </c>
      <c r="I79" s="4" t="s">
        <v>45</v>
      </c>
      <c r="J79" s="4" t="s">
        <v>83</v>
      </c>
      <c r="K79" s="4" t="s">
        <v>61</v>
      </c>
      <c r="L79" s="4" t="s">
        <v>87</v>
      </c>
      <c r="M79" s="4">
        <v>5</v>
      </c>
      <c r="N79" s="4">
        <v>5</v>
      </c>
      <c r="O79" s="4">
        <v>1</v>
      </c>
      <c r="P79" s="4">
        <v>5</v>
      </c>
      <c r="Q79" s="4">
        <v>1</v>
      </c>
      <c r="R79" s="4">
        <v>5</v>
      </c>
      <c r="S79" s="4">
        <v>5</v>
      </c>
      <c r="T79" s="4">
        <v>3</v>
      </c>
      <c r="U79" s="4">
        <v>5</v>
      </c>
      <c r="V79" s="4" t="s">
        <v>146</v>
      </c>
      <c r="W79" s="4" t="s">
        <v>102</v>
      </c>
      <c r="X79" s="4" t="s">
        <v>158</v>
      </c>
      <c r="Y79" s="4" t="s">
        <v>160</v>
      </c>
      <c r="Z79" s="4" t="s">
        <v>120</v>
      </c>
      <c r="AA79" s="4" t="s">
        <v>89</v>
      </c>
      <c r="AB79" s="4" t="s">
        <v>77</v>
      </c>
      <c r="AC79" s="4" t="s">
        <v>78</v>
      </c>
      <c r="AD79" s="4" t="s">
        <v>79</v>
      </c>
      <c r="AE79" s="4" t="s">
        <v>67</v>
      </c>
      <c r="AF79" s="4" t="s">
        <v>86</v>
      </c>
    </row>
    <row r="80" spans="2:32" x14ac:dyDescent="0.35">
      <c r="B80" s="4" t="s">
        <v>82</v>
      </c>
      <c r="C80" s="4">
        <v>19</v>
      </c>
      <c r="D80" s="4" t="s">
        <v>58</v>
      </c>
      <c r="E80" s="4" t="s">
        <v>42</v>
      </c>
      <c r="F80" s="4" t="s">
        <v>60</v>
      </c>
      <c r="G80" s="4">
        <v>3</v>
      </c>
      <c r="H80" s="4" t="s">
        <v>70</v>
      </c>
      <c r="I80" s="4" t="s">
        <v>45</v>
      </c>
      <c r="J80" s="4" t="s">
        <v>83</v>
      </c>
      <c r="K80" s="4" t="s">
        <v>47</v>
      </c>
      <c r="L80" s="4" t="s">
        <v>48</v>
      </c>
      <c r="M80" s="4">
        <v>3</v>
      </c>
      <c r="N80" s="4">
        <v>5</v>
      </c>
      <c r="O80" s="4">
        <v>5</v>
      </c>
      <c r="P80" s="4">
        <v>5</v>
      </c>
      <c r="Q80" s="4">
        <v>3</v>
      </c>
      <c r="R80" s="4">
        <v>4</v>
      </c>
      <c r="S80" s="4">
        <v>3</v>
      </c>
      <c r="T80" s="4">
        <v>3</v>
      </c>
      <c r="U80" s="4">
        <v>4</v>
      </c>
      <c r="V80" s="4" t="s">
        <v>142</v>
      </c>
      <c r="W80" s="4" t="s">
        <v>50</v>
      </c>
      <c r="X80" s="4" t="s">
        <v>161</v>
      </c>
      <c r="Y80" s="4" t="s">
        <v>160</v>
      </c>
      <c r="Z80" s="4" t="s">
        <v>51</v>
      </c>
      <c r="AA80" s="4" t="s">
        <v>89</v>
      </c>
      <c r="AB80" s="4" t="s">
        <v>53</v>
      </c>
      <c r="AC80" s="4" t="s">
        <v>103</v>
      </c>
      <c r="AD80" s="4" t="s">
        <v>66</v>
      </c>
      <c r="AE80" s="4" t="s">
        <v>67</v>
      </c>
      <c r="AF80" s="4" t="s">
        <v>68</v>
      </c>
    </row>
    <row r="81" spans="2:32" x14ac:dyDescent="0.35">
      <c r="B81" s="4" t="s">
        <v>40</v>
      </c>
      <c r="C81" s="4">
        <v>22</v>
      </c>
      <c r="D81" s="4" t="s">
        <v>41</v>
      </c>
      <c r="E81" s="4" t="s">
        <v>42</v>
      </c>
      <c r="F81" s="4" t="s">
        <v>133</v>
      </c>
      <c r="G81" s="4">
        <v>4</v>
      </c>
      <c r="H81" s="4" t="s">
        <v>44</v>
      </c>
      <c r="I81" s="4" t="s">
        <v>45</v>
      </c>
      <c r="J81" s="4" t="s">
        <v>46</v>
      </c>
      <c r="K81" s="4" t="s">
        <v>116</v>
      </c>
      <c r="L81" s="4" t="s">
        <v>48</v>
      </c>
      <c r="M81" s="4">
        <v>5</v>
      </c>
      <c r="N81" s="4">
        <v>3</v>
      </c>
      <c r="O81" s="4">
        <v>3</v>
      </c>
      <c r="P81" s="4">
        <v>3</v>
      </c>
      <c r="Q81" s="4">
        <v>4</v>
      </c>
      <c r="R81" s="4">
        <v>2</v>
      </c>
      <c r="S81" s="4">
        <v>2</v>
      </c>
      <c r="T81" s="4">
        <v>2</v>
      </c>
      <c r="U81" s="4">
        <v>4</v>
      </c>
      <c r="V81" s="4" t="s">
        <v>147</v>
      </c>
      <c r="W81" s="4" t="s">
        <v>50</v>
      </c>
      <c r="X81" s="4" t="s">
        <v>158</v>
      </c>
      <c r="Y81" s="4" t="s">
        <v>163</v>
      </c>
      <c r="Z81" s="4" t="s">
        <v>96</v>
      </c>
      <c r="AA81" s="4" t="s">
        <v>73</v>
      </c>
      <c r="AB81" s="4" t="s">
        <v>74</v>
      </c>
      <c r="AC81" s="4" t="s">
        <v>54</v>
      </c>
      <c r="AD81" s="4" t="s">
        <v>92</v>
      </c>
      <c r="AE81" s="4" t="s">
        <v>93</v>
      </c>
      <c r="AF81" s="4" t="s">
        <v>68</v>
      </c>
    </row>
    <row r="82" spans="2:32" x14ac:dyDescent="0.35">
      <c r="B82" s="4" t="s">
        <v>40</v>
      </c>
      <c r="C82" s="4">
        <v>22</v>
      </c>
      <c r="D82" s="4" t="s">
        <v>41</v>
      </c>
      <c r="E82" s="4" t="s">
        <v>42</v>
      </c>
      <c r="F82" s="4" t="s">
        <v>133</v>
      </c>
      <c r="G82" s="4">
        <v>4</v>
      </c>
      <c r="H82" s="4" t="s">
        <v>44</v>
      </c>
      <c r="I82" s="4" t="s">
        <v>45</v>
      </c>
      <c r="J82" s="4" t="s">
        <v>83</v>
      </c>
      <c r="K82" s="4" t="s">
        <v>47</v>
      </c>
      <c r="L82" s="4" t="s">
        <v>48</v>
      </c>
      <c r="M82" s="4">
        <v>5</v>
      </c>
      <c r="N82" s="4">
        <v>4</v>
      </c>
      <c r="O82" s="4">
        <v>2</v>
      </c>
      <c r="P82" s="4">
        <v>5</v>
      </c>
      <c r="Q82" s="4">
        <v>1</v>
      </c>
      <c r="R82" s="4">
        <v>5</v>
      </c>
      <c r="S82" s="4">
        <v>5</v>
      </c>
      <c r="T82" s="4">
        <v>5</v>
      </c>
      <c r="U82" s="4">
        <v>3</v>
      </c>
      <c r="V82" s="4" t="s">
        <v>72</v>
      </c>
      <c r="W82" s="4" t="s">
        <v>50</v>
      </c>
      <c r="X82" s="4" t="s">
        <v>158</v>
      </c>
      <c r="Y82" s="4" t="s">
        <v>159</v>
      </c>
      <c r="Z82" s="4" t="s">
        <v>125</v>
      </c>
      <c r="AA82" s="4" t="s">
        <v>89</v>
      </c>
      <c r="AB82" s="4" t="s">
        <v>77</v>
      </c>
      <c r="AC82" s="4" t="s">
        <v>78</v>
      </c>
      <c r="AD82" s="4" t="s">
        <v>79</v>
      </c>
      <c r="AE82" s="4" t="s">
        <v>80</v>
      </c>
      <c r="AF82" s="4" t="s">
        <v>81</v>
      </c>
    </row>
    <row r="83" spans="2:32" x14ac:dyDescent="0.35">
      <c r="B83" s="4" t="s">
        <v>82</v>
      </c>
      <c r="C83" s="4">
        <v>21</v>
      </c>
      <c r="D83" s="4" t="s">
        <v>41</v>
      </c>
      <c r="E83" s="4" t="s">
        <v>42</v>
      </c>
      <c r="F83" s="4" t="s">
        <v>133</v>
      </c>
      <c r="G83" s="4">
        <v>4</v>
      </c>
      <c r="H83" s="4" t="s">
        <v>100</v>
      </c>
      <c r="I83" s="4" t="s">
        <v>45</v>
      </c>
      <c r="J83" s="4" t="s">
        <v>83</v>
      </c>
      <c r="K83" s="4" t="s">
        <v>47</v>
      </c>
      <c r="L83" s="4" t="s">
        <v>87</v>
      </c>
      <c r="M83" s="4">
        <v>3</v>
      </c>
      <c r="N83" s="4">
        <v>3</v>
      </c>
      <c r="O83" s="4">
        <v>3</v>
      </c>
      <c r="P83" s="4">
        <v>3</v>
      </c>
      <c r="Q83" s="4">
        <v>3</v>
      </c>
      <c r="R83" s="4">
        <v>5</v>
      </c>
      <c r="S83" s="4">
        <v>5</v>
      </c>
      <c r="T83" s="4">
        <v>5</v>
      </c>
      <c r="U83" s="4">
        <v>1</v>
      </c>
      <c r="V83" s="4" t="s">
        <v>119</v>
      </c>
      <c r="W83" s="4" t="s">
        <v>102</v>
      </c>
      <c r="X83" s="4" t="s">
        <v>161</v>
      </c>
      <c r="Y83" s="4" t="s">
        <v>163</v>
      </c>
      <c r="Z83" s="4" t="s">
        <v>96</v>
      </c>
      <c r="AA83" s="4" t="s">
        <v>73</v>
      </c>
      <c r="AB83" s="4" t="s">
        <v>53</v>
      </c>
      <c r="AC83" s="4" t="s">
        <v>78</v>
      </c>
      <c r="AD83" s="4" t="s">
        <v>79</v>
      </c>
      <c r="AE83" s="4" t="s">
        <v>80</v>
      </c>
      <c r="AF83" s="4" t="s">
        <v>75</v>
      </c>
    </row>
    <row r="84" spans="2:32" x14ac:dyDescent="0.35">
      <c r="B84" s="4" t="s">
        <v>82</v>
      </c>
      <c r="C84" s="4">
        <v>21</v>
      </c>
      <c r="D84" s="4" t="s">
        <v>41</v>
      </c>
      <c r="E84" s="4" t="s">
        <v>42</v>
      </c>
      <c r="F84" s="4" t="s">
        <v>133</v>
      </c>
      <c r="G84" s="4">
        <v>4</v>
      </c>
      <c r="H84" s="4" t="s">
        <v>44</v>
      </c>
      <c r="I84" s="4" t="s">
        <v>45</v>
      </c>
      <c r="J84" s="4" t="s">
        <v>46</v>
      </c>
      <c r="K84" s="4" t="s">
        <v>47</v>
      </c>
      <c r="L84" s="4" t="s">
        <v>87</v>
      </c>
      <c r="M84" s="4">
        <v>3</v>
      </c>
      <c r="N84" s="4">
        <v>4</v>
      </c>
      <c r="O84" s="4">
        <v>4</v>
      </c>
      <c r="P84" s="4">
        <v>3</v>
      </c>
      <c r="Q84" s="4">
        <v>4</v>
      </c>
      <c r="R84" s="4">
        <v>4</v>
      </c>
      <c r="S84" s="4">
        <v>4</v>
      </c>
      <c r="T84" s="4">
        <v>2</v>
      </c>
      <c r="U84" s="4">
        <v>4</v>
      </c>
      <c r="V84" s="4" t="s">
        <v>148</v>
      </c>
      <c r="W84" s="4" t="s">
        <v>50</v>
      </c>
      <c r="X84" s="4" t="s">
        <v>161</v>
      </c>
      <c r="Y84" s="4" t="s">
        <v>159</v>
      </c>
      <c r="Z84" s="4" t="s">
        <v>63</v>
      </c>
      <c r="AA84" s="4" t="s">
        <v>73</v>
      </c>
      <c r="AB84" s="4" t="s">
        <v>74</v>
      </c>
      <c r="AC84" s="4" t="s">
        <v>103</v>
      </c>
      <c r="AD84" s="4" t="s">
        <v>91</v>
      </c>
      <c r="AE84" s="4" t="s">
        <v>93</v>
      </c>
      <c r="AF84" s="4" t="s">
        <v>68</v>
      </c>
    </row>
    <row r="85" spans="2:32" x14ac:dyDescent="0.35">
      <c r="B85" s="4" t="s">
        <v>40</v>
      </c>
      <c r="C85" s="4">
        <v>22</v>
      </c>
      <c r="D85" s="4" t="s">
        <v>41</v>
      </c>
      <c r="E85" s="4" t="s">
        <v>42</v>
      </c>
      <c r="F85" s="4" t="s">
        <v>133</v>
      </c>
      <c r="G85" s="4">
        <v>4</v>
      </c>
      <c r="H85" s="4" t="s">
        <v>70</v>
      </c>
      <c r="I85" s="4" t="s">
        <v>45</v>
      </c>
      <c r="J85" s="4" t="s">
        <v>46</v>
      </c>
      <c r="K85" s="4" t="s">
        <v>47</v>
      </c>
      <c r="L85" s="4" t="s">
        <v>87</v>
      </c>
      <c r="M85" s="4">
        <v>1</v>
      </c>
      <c r="N85" s="4">
        <v>2</v>
      </c>
      <c r="O85" s="4">
        <v>2</v>
      </c>
      <c r="P85" s="4">
        <v>1</v>
      </c>
      <c r="Q85" s="4">
        <v>2</v>
      </c>
      <c r="R85" s="4">
        <v>2</v>
      </c>
      <c r="S85" s="4">
        <v>2</v>
      </c>
      <c r="T85" s="4">
        <v>5</v>
      </c>
      <c r="U85" s="4">
        <v>2</v>
      </c>
      <c r="V85" s="4" t="s">
        <v>104</v>
      </c>
      <c r="W85" s="4" t="s">
        <v>50</v>
      </c>
      <c r="X85" s="4" t="s">
        <v>164</v>
      </c>
      <c r="Y85" s="4" t="s">
        <v>166</v>
      </c>
      <c r="Z85" s="4" t="s">
        <v>125</v>
      </c>
      <c r="AA85" s="4" t="s">
        <v>64</v>
      </c>
      <c r="AB85" s="4" t="s">
        <v>90</v>
      </c>
      <c r="AC85" s="4" t="s">
        <v>54</v>
      </c>
      <c r="AD85" s="4" t="s">
        <v>92</v>
      </c>
      <c r="AE85" s="4" t="s">
        <v>80</v>
      </c>
      <c r="AF85" s="4" t="s">
        <v>57</v>
      </c>
    </row>
    <row r="86" spans="2:32" x14ac:dyDescent="0.35">
      <c r="B86" s="4" t="s">
        <v>40</v>
      </c>
      <c r="C86" s="4">
        <v>22</v>
      </c>
      <c r="D86" s="4" t="s">
        <v>41</v>
      </c>
      <c r="E86" s="4" t="s">
        <v>42</v>
      </c>
      <c r="F86" s="4" t="s">
        <v>133</v>
      </c>
      <c r="G86" s="4">
        <v>4</v>
      </c>
      <c r="H86" s="4" t="s">
        <v>44</v>
      </c>
      <c r="I86" s="4" t="s">
        <v>76</v>
      </c>
      <c r="J86" s="4" t="s">
        <v>46</v>
      </c>
      <c r="K86" s="4" t="s">
        <v>47</v>
      </c>
      <c r="L86" s="4" t="s">
        <v>87</v>
      </c>
      <c r="M86" s="4">
        <v>4</v>
      </c>
      <c r="N86" s="4">
        <v>3</v>
      </c>
      <c r="O86" s="4">
        <v>1</v>
      </c>
      <c r="P86" s="4">
        <v>4</v>
      </c>
      <c r="Q86" s="4">
        <v>4</v>
      </c>
      <c r="R86" s="4">
        <v>2</v>
      </c>
      <c r="S86" s="4">
        <v>3</v>
      </c>
      <c r="T86" s="4">
        <v>1</v>
      </c>
      <c r="U86" s="4">
        <v>2</v>
      </c>
      <c r="V86" s="4" t="s">
        <v>149</v>
      </c>
      <c r="W86" s="4" t="s">
        <v>50</v>
      </c>
      <c r="X86" s="4" t="s">
        <v>162</v>
      </c>
      <c r="Y86" s="4" t="s">
        <v>163</v>
      </c>
      <c r="Z86" s="4" t="s">
        <v>120</v>
      </c>
      <c r="AA86" s="4" t="s">
        <v>52</v>
      </c>
      <c r="AB86" s="4" t="s">
        <v>74</v>
      </c>
      <c r="AC86" s="4" t="s">
        <v>54</v>
      </c>
      <c r="AD86" s="4" t="s">
        <v>66</v>
      </c>
      <c r="AE86" s="4" t="s">
        <v>56</v>
      </c>
      <c r="AF86" s="4" t="s">
        <v>57</v>
      </c>
    </row>
    <row r="87" spans="2:32" x14ac:dyDescent="0.35">
      <c r="B87" s="4" t="s">
        <v>82</v>
      </c>
      <c r="C87" s="4">
        <v>22</v>
      </c>
      <c r="D87" s="4" t="s">
        <v>94</v>
      </c>
      <c r="E87" s="4" t="s">
        <v>42</v>
      </c>
      <c r="F87" s="4" t="s">
        <v>129</v>
      </c>
      <c r="G87" s="4">
        <v>4</v>
      </c>
      <c r="H87" s="4" t="s">
        <v>100</v>
      </c>
      <c r="I87" s="4" t="s">
        <v>45</v>
      </c>
      <c r="J87" s="4" t="s">
        <v>83</v>
      </c>
      <c r="K87" s="4" t="s">
        <v>47</v>
      </c>
      <c r="L87" s="4" t="s">
        <v>71</v>
      </c>
      <c r="M87" s="4">
        <v>5</v>
      </c>
      <c r="N87" s="4">
        <v>5</v>
      </c>
      <c r="O87" s="4">
        <v>5</v>
      </c>
      <c r="P87" s="4">
        <v>5</v>
      </c>
      <c r="Q87" s="4">
        <v>1</v>
      </c>
      <c r="R87" s="4">
        <v>5</v>
      </c>
      <c r="S87" s="4">
        <v>5</v>
      </c>
      <c r="T87" s="4">
        <v>5</v>
      </c>
      <c r="U87" s="4">
        <v>5</v>
      </c>
      <c r="V87" s="4" t="s">
        <v>150</v>
      </c>
      <c r="W87" s="4" t="s">
        <v>102</v>
      </c>
      <c r="X87" s="4" t="s">
        <v>158</v>
      </c>
      <c r="Y87" s="4" t="s">
        <v>160</v>
      </c>
      <c r="Z87" s="4" t="s">
        <v>51</v>
      </c>
      <c r="AA87" s="4" t="s">
        <v>89</v>
      </c>
      <c r="AB87" s="4" t="s">
        <v>77</v>
      </c>
      <c r="AC87" s="4" t="s">
        <v>78</v>
      </c>
      <c r="AD87" s="4" t="s">
        <v>79</v>
      </c>
      <c r="AE87" s="4" t="s">
        <v>80</v>
      </c>
      <c r="AF87" s="4" t="s">
        <v>86</v>
      </c>
    </row>
    <row r="88" spans="2:32" x14ac:dyDescent="0.35">
      <c r="B88" s="4" t="s">
        <v>40</v>
      </c>
      <c r="C88" s="4">
        <v>21</v>
      </c>
      <c r="D88" s="4" t="s">
        <v>41</v>
      </c>
      <c r="E88" s="4" t="s">
        <v>42</v>
      </c>
      <c r="F88" s="4" t="s">
        <v>43</v>
      </c>
      <c r="G88" s="4">
        <v>2</v>
      </c>
      <c r="H88" s="4" t="s">
        <v>121</v>
      </c>
      <c r="I88" s="4" t="s">
        <v>45</v>
      </c>
      <c r="J88" s="4" t="s">
        <v>46</v>
      </c>
      <c r="K88" s="4" t="s">
        <v>47</v>
      </c>
      <c r="L88" s="4" t="s">
        <v>48</v>
      </c>
      <c r="M88" s="4">
        <v>5</v>
      </c>
      <c r="N88" s="4">
        <v>4</v>
      </c>
      <c r="O88" s="4">
        <v>2</v>
      </c>
      <c r="P88" s="4">
        <v>4</v>
      </c>
      <c r="Q88" s="4">
        <v>3</v>
      </c>
      <c r="R88" s="4">
        <v>1</v>
      </c>
      <c r="S88" s="4">
        <v>2</v>
      </c>
      <c r="T88" s="4">
        <v>1</v>
      </c>
      <c r="U88" s="4">
        <v>1</v>
      </c>
      <c r="V88" s="4" t="s">
        <v>139</v>
      </c>
      <c r="W88" s="4" t="s">
        <v>50</v>
      </c>
      <c r="X88" s="4" t="s">
        <v>158</v>
      </c>
      <c r="Y88" s="4" t="s">
        <v>159</v>
      </c>
      <c r="Z88" s="4" t="s">
        <v>125</v>
      </c>
      <c r="AA88" s="4" t="s">
        <v>52</v>
      </c>
      <c r="AB88" s="4" t="s">
        <v>53</v>
      </c>
      <c r="AC88" s="4" t="s">
        <v>105</v>
      </c>
      <c r="AD88" s="4" t="s">
        <v>92</v>
      </c>
      <c r="AE88" s="4" t="s">
        <v>56</v>
      </c>
      <c r="AF88" s="4" t="s">
        <v>75</v>
      </c>
    </row>
    <row r="89" spans="2:32" x14ac:dyDescent="0.35">
      <c r="B89" s="4" t="s">
        <v>40</v>
      </c>
      <c r="C89" s="4">
        <v>22</v>
      </c>
      <c r="D89" s="4" t="s">
        <v>41</v>
      </c>
      <c r="E89" s="4" t="s">
        <v>42</v>
      </c>
      <c r="F89" s="4" t="s">
        <v>43</v>
      </c>
      <c r="G89" s="4">
        <v>2</v>
      </c>
      <c r="H89" s="4" t="s">
        <v>70</v>
      </c>
      <c r="I89" s="4" t="s">
        <v>45</v>
      </c>
      <c r="J89" s="4" t="s">
        <v>46</v>
      </c>
      <c r="K89" s="4" t="s">
        <v>47</v>
      </c>
      <c r="L89" s="4" t="s">
        <v>48</v>
      </c>
      <c r="M89" s="4">
        <v>3</v>
      </c>
      <c r="N89" s="4">
        <v>3</v>
      </c>
      <c r="O89" s="4">
        <v>3</v>
      </c>
      <c r="P89" s="4">
        <v>3</v>
      </c>
      <c r="Q89" s="4">
        <v>2</v>
      </c>
      <c r="R89" s="4">
        <v>3</v>
      </c>
      <c r="S89" s="4">
        <v>4</v>
      </c>
      <c r="T89" s="4">
        <v>4</v>
      </c>
      <c r="U89" s="4">
        <v>5</v>
      </c>
      <c r="V89" s="4" t="s">
        <v>119</v>
      </c>
      <c r="W89" s="4" t="s">
        <v>50</v>
      </c>
      <c r="X89" s="4" t="s">
        <v>161</v>
      </c>
      <c r="Y89" s="4" t="s">
        <v>163</v>
      </c>
      <c r="Z89" s="4" t="s">
        <v>96</v>
      </c>
      <c r="AA89" s="4" t="s">
        <v>73</v>
      </c>
      <c r="AB89" s="4" t="s">
        <v>90</v>
      </c>
      <c r="AC89" s="4" t="s">
        <v>65</v>
      </c>
      <c r="AD89" s="4" t="s">
        <v>91</v>
      </c>
      <c r="AE89" s="4" t="s">
        <v>85</v>
      </c>
      <c r="AF89" s="4" t="s">
        <v>86</v>
      </c>
    </row>
    <row r="90" spans="2:32" x14ac:dyDescent="0.35">
      <c r="B90" s="4" t="s">
        <v>82</v>
      </c>
      <c r="C90" s="4">
        <v>19</v>
      </c>
      <c r="D90" s="4" t="s">
        <v>41</v>
      </c>
      <c r="E90" s="4" t="s">
        <v>42</v>
      </c>
      <c r="F90" s="4" t="s">
        <v>43</v>
      </c>
      <c r="G90" s="4">
        <v>2</v>
      </c>
      <c r="H90" s="4" t="s">
        <v>100</v>
      </c>
      <c r="I90" s="4" t="s">
        <v>76</v>
      </c>
      <c r="J90" s="4" t="s">
        <v>46</v>
      </c>
      <c r="K90" s="4" t="s">
        <v>116</v>
      </c>
      <c r="L90" s="4" t="s">
        <v>48</v>
      </c>
      <c r="M90" s="4">
        <v>4</v>
      </c>
      <c r="N90" s="4">
        <v>4</v>
      </c>
      <c r="O90" s="4">
        <v>4</v>
      </c>
      <c r="P90" s="4">
        <v>3</v>
      </c>
      <c r="Q90" s="4">
        <v>4</v>
      </c>
      <c r="R90" s="4">
        <v>2</v>
      </c>
      <c r="S90" s="4">
        <v>2</v>
      </c>
      <c r="T90" s="4">
        <v>1</v>
      </c>
      <c r="U90" s="4">
        <v>3</v>
      </c>
      <c r="V90" s="4" t="s">
        <v>97</v>
      </c>
      <c r="W90" s="4" t="s">
        <v>102</v>
      </c>
      <c r="X90" s="4" t="s">
        <v>162</v>
      </c>
      <c r="Y90" s="4" t="s">
        <v>159</v>
      </c>
      <c r="Z90" s="4" t="s">
        <v>63</v>
      </c>
      <c r="AA90" s="4" t="s">
        <v>73</v>
      </c>
      <c r="AB90" s="4" t="s">
        <v>74</v>
      </c>
      <c r="AC90" s="4" t="s">
        <v>54</v>
      </c>
      <c r="AD90" s="4" t="s">
        <v>92</v>
      </c>
      <c r="AE90" s="4" t="s">
        <v>56</v>
      </c>
      <c r="AF90" s="4" t="s">
        <v>81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DFCCA1-E098-402D-8BBC-2771784BF84C}">
  <sheetPr codeName="Sheet3"/>
  <dimension ref="B1:S49"/>
  <sheetViews>
    <sheetView showRowColHeaders="0" topLeftCell="J1" workbookViewId="0">
      <selection activeCell="N3" sqref="N3"/>
    </sheetView>
  </sheetViews>
  <sheetFormatPr defaultRowHeight="14.5" x14ac:dyDescent="0.35"/>
  <cols>
    <col min="2" max="2" width="23" bestFit="1" customWidth="1"/>
    <col min="3" max="3" width="12.36328125" bestFit="1" customWidth="1"/>
    <col min="4" max="4" width="23" bestFit="1" customWidth="1"/>
    <col min="5" max="6" width="20.90625" bestFit="1" customWidth="1"/>
    <col min="7" max="7" width="15.26953125" bestFit="1" customWidth="1"/>
    <col min="8" max="8" width="9.1796875" bestFit="1" customWidth="1"/>
    <col min="9" max="9" width="17.26953125" bestFit="1" customWidth="1"/>
    <col min="10" max="10" width="9.1796875" bestFit="1" customWidth="1"/>
    <col min="11" max="11" width="5" bestFit="1" customWidth="1"/>
    <col min="12" max="12" width="21.08984375" bestFit="1" customWidth="1"/>
    <col min="13" max="13" width="18.7265625" bestFit="1" customWidth="1"/>
    <col min="14" max="14" width="15.26953125" bestFit="1" customWidth="1"/>
    <col min="15" max="18" width="1.81640625" bestFit="1" customWidth="1"/>
    <col min="19" max="19" width="10.7265625" bestFit="1" customWidth="1"/>
  </cols>
  <sheetData>
    <row r="1" spans="2:19" x14ac:dyDescent="0.35">
      <c r="L1" s="5" t="s">
        <v>151</v>
      </c>
      <c r="M1" t="s">
        <v>173</v>
      </c>
    </row>
    <row r="2" spans="2:19" x14ac:dyDescent="0.35">
      <c r="B2" s="5" t="s">
        <v>151</v>
      </c>
      <c r="C2" t="s">
        <v>153</v>
      </c>
      <c r="L2" s="6" t="s">
        <v>50</v>
      </c>
      <c r="M2" s="1">
        <v>53</v>
      </c>
      <c r="N2" s="8">
        <f>M2/$M$6</f>
        <v>0.60919540229885061</v>
      </c>
    </row>
    <row r="3" spans="2:19" x14ac:dyDescent="0.35">
      <c r="B3" s="6" t="s">
        <v>59</v>
      </c>
      <c r="C3" s="1">
        <v>2</v>
      </c>
      <c r="D3" s="8">
        <f>C3/$C$5</f>
        <v>2.2988505747126436E-2</v>
      </c>
      <c r="L3" s="6" t="s">
        <v>115</v>
      </c>
      <c r="M3" s="1">
        <v>2</v>
      </c>
      <c r="N3" s="8">
        <f t="shared" ref="N3:N5" si="0">M3/$M$6</f>
        <v>2.2988505747126436E-2</v>
      </c>
    </row>
    <row r="4" spans="2:19" x14ac:dyDescent="0.35">
      <c r="B4" s="6" t="s">
        <v>42</v>
      </c>
      <c r="C4" s="1">
        <v>85</v>
      </c>
      <c r="D4" s="8">
        <f>C4/$C$5</f>
        <v>0.97701149425287359</v>
      </c>
      <c r="L4" s="6" t="s">
        <v>102</v>
      </c>
      <c r="M4" s="1">
        <v>27</v>
      </c>
      <c r="N4" s="8">
        <f t="shared" si="0"/>
        <v>0.31034482758620691</v>
      </c>
    </row>
    <row r="5" spans="2:19" x14ac:dyDescent="0.35">
      <c r="B5" s="6" t="s">
        <v>152</v>
      </c>
      <c r="C5" s="1">
        <v>87</v>
      </c>
      <c r="F5" s="5" t="s">
        <v>156</v>
      </c>
      <c r="G5" s="5" t="s">
        <v>157</v>
      </c>
      <c r="L5" s="6" t="s">
        <v>128</v>
      </c>
      <c r="M5" s="1">
        <v>5</v>
      </c>
      <c r="N5" s="8">
        <f t="shared" si="0"/>
        <v>5.7471264367816091E-2</v>
      </c>
    </row>
    <row r="6" spans="2:19" x14ac:dyDescent="0.35">
      <c r="F6" s="5" t="s">
        <v>151</v>
      </c>
      <c r="G6" t="s">
        <v>50</v>
      </c>
      <c r="H6" t="s">
        <v>115</v>
      </c>
      <c r="I6" t="s">
        <v>102</v>
      </c>
      <c r="J6" t="s">
        <v>128</v>
      </c>
      <c r="L6" s="6" t="s">
        <v>152</v>
      </c>
      <c r="M6" s="1">
        <v>87</v>
      </c>
    </row>
    <row r="7" spans="2:19" x14ac:dyDescent="0.35">
      <c r="B7" t="s">
        <v>154</v>
      </c>
      <c r="D7" t="s">
        <v>154</v>
      </c>
      <c r="F7" s="6" t="s">
        <v>60</v>
      </c>
      <c r="G7" s="1">
        <v>21</v>
      </c>
      <c r="H7" s="1">
        <v>1</v>
      </c>
      <c r="I7" s="1">
        <v>12</v>
      </c>
      <c r="J7" s="1"/>
    </row>
    <row r="8" spans="2:19" x14ac:dyDescent="0.35">
      <c r="B8" s="1">
        <v>87</v>
      </c>
      <c r="D8" s="1">
        <v>87</v>
      </c>
      <c r="F8" s="6" t="s">
        <v>43</v>
      </c>
      <c r="G8" s="1">
        <v>26</v>
      </c>
      <c r="H8" s="1">
        <v>1</v>
      </c>
      <c r="I8" s="1">
        <v>12</v>
      </c>
      <c r="J8" s="1">
        <v>2</v>
      </c>
    </row>
    <row r="9" spans="2:19" x14ac:dyDescent="0.35">
      <c r="F9" s="6" t="s">
        <v>133</v>
      </c>
      <c r="G9" s="1">
        <v>5</v>
      </c>
      <c r="H9" s="1"/>
      <c r="I9" s="1">
        <v>1</v>
      </c>
      <c r="J9" s="1">
        <v>3</v>
      </c>
      <c r="N9" s="5" t="s">
        <v>157</v>
      </c>
    </row>
    <row r="10" spans="2:19" x14ac:dyDescent="0.35">
      <c r="C10" s="5" t="s">
        <v>151</v>
      </c>
      <c r="D10" t="s">
        <v>155</v>
      </c>
      <c r="F10" s="6" t="s">
        <v>129</v>
      </c>
      <c r="G10" s="1">
        <v>1</v>
      </c>
      <c r="H10" s="1"/>
      <c r="I10" s="1">
        <v>2</v>
      </c>
      <c r="J10" s="1"/>
      <c r="M10" s="5" t="s">
        <v>151</v>
      </c>
      <c r="N10">
        <v>1</v>
      </c>
      <c r="O10">
        <v>2</v>
      </c>
      <c r="P10">
        <v>3</v>
      </c>
      <c r="Q10">
        <v>4</v>
      </c>
      <c r="R10">
        <v>5</v>
      </c>
      <c r="S10" t="s">
        <v>152</v>
      </c>
    </row>
    <row r="11" spans="2:19" x14ac:dyDescent="0.35">
      <c r="C11" s="6" t="s">
        <v>82</v>
      </c>
      <c r="D11" s="1">
        <v>24</v>
      </c>
      <c r="F11" s="6" t="s">
        <v>152</v>
      </c>
      <c r="G11" s="1">
        <v>53</v>
      </c>
      <c r="H11" s="1">
        <v>2</v>
      </c>
      <c r="I11" s="1">
        <v>27</v>
      </c>
      <c r="J11" s="1">
        <v>5</v>
      </c>
      <c r="M11" s="6" t="s">
        <v>45</v>
      </c>
    </row>
    <row r="12" spans="2:19" x14ac:dyDescent="0.35">
      <c r="C12" s="6" t="s">
        <v>40</v>
      </c>
      <c r="D12" s="1">
        <v>63</v>
      </c>
      <c r="M12" s="6" t="s">
        <v>76</v>
      </c>
    </row>
    <row r="13" spans="2:19" x14ac:dyDescent="0.35">
      <c r="C13" s="6" t="s">
        <v>152</v>
      </c>
      <c r="D13" s="1">
        <v>87</v>
      </c>
      <c r="F13" s="5" t="s">
        <v>151</v>
      </c>
      <c r="G13" t="s">
        <v>170</v>
      </c>
      <c r="I13" s="5" t="s">
        <v>170</v>
      </c>
      <c r="J13" s="5" t="s">
        <v>157</v>
      </c>
      <c r="M13" s="6" t="s">
        <v>152</v>
      </c>
    </row>
    <row r="14" spans="2:19" x14ac:dyDescent="0.35">
      <c r="F14" s="6" t="s">
        <v>158</v>
      </c>
      <c r="G14" s="1">
        <v>32</v>
      </c>
      <c r="I14" s="5" t="s">
        <v>151</v>
      </c>
      <c r="J14" t="s">
        <v>82</v>
      </c>
      <c r="K14" t="s">
        <v>40</v>
      </c>
    </row>
    <row r="15" spans="2:19" x14ac:dyDescent="0.35">
      <c r="F15" s="6" t="s">
        <v>162</v>
      </c>
      <c r="G15" s="1">
        <v>26</v>
      </c>
      <c r="I15" s="6" t="s">
        <v>60</v>
      </c>
      <c r="J15" s="1">
        <v>8</v>
      </c>
      <c r="K15" s="1">
        <v>26</v>
      </c>
    </row>
    <row r="16" spans="2:19" x14ac:dyDescent="0.35">
      <c r="F16" s="6" t="s">
        <v>161</v>
      </c>
      <c r="G16" s="1">
        <v>23</v>
      </c>
      <c r="I16" s="9" t="s">
        <v>50</v>
      </c>
      <c r="J16" s="1">
        <v>5</v>
      </c>
      <c r="K16" s="1">
        <v>16</v>
      </c>
    </row>
    <row r="17" spans="5:11" x14ac:dyDescent="0.35">
      <c r="F17" s="6" t="s">
        <v>165</v>
      </c>
      <c r="G17" s="1">
        <v>3</v>
      </c>
      <c r="I17" s="9" t="s">
        <v>115</v>
      </c>
      <c r="J17" s="1"/>
      <c r="K17" s="1">
        <v>1</v>
      </c>
    </row>
    <row r="18" spans="5:11" x14ac:dyDescent="0.35">
      <c r="F18" s="6" t="s">
        <v>164</v>
      </c>
      <c r="G18" s="1">
        <v>3</v>
      </c>
      <c r="I18" s="9" t="s">
        <v>102</v>
      </c>
      <c r="J18" s="1">
        <v>3</v>
      </c>
      <c r="K18" s="1">
        <v>9</v>
      </c>
    </row>
    <row r="19" spans="5:11" x14ac:dyDescent="0.35">
      <c r="F19" s="6" t="s">
        <v>152</v>
      </c>
      <c r="G19" s="1">
        <v>87</v>
      </c>
      <c r="I19" s="6" t="s">
        <v>43</v>
      </c>
      <c r="J19" s="1">
        <v>13</v>
      </c>
      <c r="K19" s="1">
        <v>28</v>
      </c>
    </row>
    <row r="20" spans="5:11" x14ac:dyDescent="0.35">
      <c r="I20" s="9" t="s">
        <v>50</v>
      </c>
      <c r="J20" s="1">
        <v>10</v>
      </c>
      <c r="K20" s="1">
        <v>16</v>
      </c>
    </row>
    <row r="21" spans="5:11" x14ac:dyDescent="0.35">
      <c r="I21" s="9" t="s">
        <v>115</v>
      </c>
      <c r="J21" s="1"/>
      <c r="K21" s="1">
        <v>1</v>
      </c>
    </row>
    <row r="22" spans="5:11" x14ac:dyDescent="0.35">
      <c r="E22" s="5" t="s">
        <v>151</v>
      </c>
      <c r="F22" t="s">
        <v>171</v>
      </c>
      <c r="I22" s="9" t="s">
        <v>102</v>
      </c>
      <c r="J22" s="1">
        <v>3</v>
      </c>
      <c r="K22" s="1">
        <v>9</v>
      </c>
    </row>
    <row r="23" spans="5:11" x14ac:dyDescent="0.35">
      <c r="E23" s="6" t="s">
        <v>60</v>
      </c>
      <c r="F23" s="1">
        <v>34</v>
      </c>
      <c r="I23" s="9" t="s">
        <v>128</v>
      </c>
      <c r="J23" s="1"/>
      <c r="K23" s="1">
        <v>2</v>
      </c>
    </row>
    <row r="24" spans="5:11" x14ac:dyDescent="0.35">
      <c r="E24" s="6" t="s">
        <v>43</v>
      </c>
      <c r="F24" s="1">
        <v>41</v>
      </c>
      <c r="I24" s="6" t="s">
        <v>133</v>
      </c>
      <c r="J24" s="1">
        <v>2</v>
      </c>
      <c r="K24" s="1">
        <v>7</v>
      </c>
    </row>
    <row r="25" spans="5:11" x14ac:dyDescent="0.35">
      <c r="E25" s="6" t="s">
        <v>133</v>
      </c>
      <c r="F25" s="1">
        <v>9</v>
      </c>
      <c r="I25" s="9" t="s">
        <v>50</v>
      </c>
      <c r="J25" s="1">
        <v>1</v>
      </c>
      <c r="K25" s="1">
        <v>4</v>
      </c>
    </row>
    <row r="26" spans="5:11" x14ac:dyDescent="0.35">
      <c r="E26" s="6" t="s">
        <v>129</v>
      </c>
      <c r="F26" s="1">
        <v>3</v>
      </c>
      <c r="I26" s="9" t="s">
        <v>102</v>
      </c>
      <c r="J26" s="1">
        <v>1</v>
      </c>
      <c r="K26" s="1"/>
    </row>
    <row r="27" spans="5:11" x14ac:dyDescent="0.35">
      <c r="E27" s="6" t="s">
        <v>152</v>
      </c>
      <c r="F27" s="1">
        <v>87</v>
      </c>
      <c r="I27" s="9" t="s">
        <v>128</v>
      </c>
      <c r="J27" s="1"/>
      <c r="K27" s="1">
        <v>3</v>
      </c>
    </row>
    <row r="28" spans="5:11" x14ac:dyDescent="0.35">
      <c r="I28" s="6" t="s">
        <v>129</v>
      </c>
      <c r="J28" s="1">
        <v>1</v>
      </c>
      <c r="K28" s="1">
        <v>2</v>
      </c>
    </row>
    <row r="29" spans="5:11" x14ac:dyDescent="0.35">
      <c r="E29" s="5" t="s">
        <v>172</v>
      </c>
      <c r="F29" s="5" t="s">
        <v>157</v>
      </c>
      <c r="I29" s="9" t="s">
        <v>50</v>
      </c>
      <c r="J29" s="1"/>
      <c r="K29" s="1">
        <v>1</v>
      </c>
    </row>
    <row r="30" spans="5:11" x14ac:dyDescent="0.35">
      <c r="E30" s="5" t="s">
        <v>151</v>
      </c>
      <c r="F30" t="s">
        <v>82</v>
      </c>
      <c r="G30" t="s">
        <v>40</v>
      </c>
      <c r="I30" s="9" t="s">
        <v>102</v>
      </c>
      <c r="J30" s="1">
        <v>1</v>
      </c>
      <c r="K30" s="1">
        <v>1</v>
      </c>
    </row>
    <row r="31" spans="5:11" x14ac:dyDescent="0.35">
      <c r="E31" s="6" t="s">
        <v>94</v>
      </c>
      <c r="F31" s="1">
        <v>1</v>
      </c>
      <c r="G31" s="1">
        <v>8</v>
      </c>
      <c r="I31" s="6" t="s">
        <v>152</v>
      </c>
      <c r="J31" s="1">
        <v>24</v>
      </c>
      <c r="K31" s="1">
        <v>63</v>
      </c>
    </row>
    <row r="32" spans="5:11" x14ac:dyDescent="0.35">
      <c r="E32" s="6" t="s">
        <v>69</v>
      </c>
      <c r="F32" s="1"/>
      <c r="G32" s="1">
        <v>6</v>
      </c>
    </row>
    <row r="33" spans="5:13" x14ac:dyDescent="0.35">
      <c r="E33" s="6" t="s">
        <v>145</v>
      </c>
      <c r="F33" s="1"/>
      <c r="G33" s="1">
        <v>1</v>
      </c>
    </row>
    <row r="34" spans="5:13" x14ac:dyDescent="0.35">
      <c r="E34" s="6" t="s">
        <v>126</v>
      </c>
      <c r="F34" s="1"/>
      <c r="G34" s="1">
        <v>1</v>
      </c>
      <c r="I34" s="5" t="s">
        <v>156</v>
      </c>
      <c r="J34" s="5" t="s">
        <v>157</v>
      </c>
    </row>
    <row r="35" spans="5:13" x14ac:dyDescent="0.35">
      <c r="E35" s="6" t="s">
        <v>41</v>
      </c>
      <c r="F35" s="1">
        <v>18</v>
      </c>
      <c r="G35" s="1">
        <v>38</v>
      </c>
      <c r="I35" s="5" t="s">
        <v>151</v>
      </c>
      <c r="J35" t="s">
        <v>60</v>
      </c>
      <c r="K35" t="s">
        <v>43</v>
      </c>
      <c r="L35" t="s">
        <v>133</v>
      </c>
      <c r="M35" t="s">
        <v>129</v>
      </c>
    </row>
    <row r="36" spans="5:13" x14ac:dyDescent="0.35">
      <c r="E36" s="6" t="s">
        <v>58</v>
      </c>
      <c r="F36" s="1">
        <v>5</v>
      </c>
      <c r="G36" s="1">
        <v>5</v>
      </c>
      <c r="I36" s="6" t="s">
        <v>71</v>
      </c>
      <c r="J36" s="1">
        <v>2</v>
      </c>
      <c r="K36" s="1">
        <v>2</v>
      </c>
      <c r="L36" s="1"/>
      <c r="M36" s="1">
        <v>1</v>
      </c>
    </row>
    <row r="37" spans="5:13" x14ac:dyDescent="0.35">
      <c r="E37" s="6" t="s">
        <v>138</v>
      </c>
      <c r="F37" s="1"/>
      <c r="G37" s="1">
        <v>2</v>
      </c>
      <c r="I37" s="9" t="s">
        <v>50</v>
      </c>
      <c r="J37" s="1">
        <v>1</v>
      </c>
      <c r="K37" s="1">
        <v>2</v>
      </c>
      <c r="L37" s="1"/>
      <c r="M37" s="1"/>
    </row>
    <row r="38" spans="5:13" x14ac:dyDescent="0.35">
      <c r="E38" s="6" t="s">
        <v>143</v>
      </c>
      <c r="F38" s="1"/>
      <c r="G38" s="1">
        <v>1</v>
      </c>
      <c r="I38" s="9" t="s">
        <v>115</v>
      </c>
      <c r="J38" s="1">
        <v>1</v>
      </c>
      <c r="K38" s="1"/>
      <c r="L38" s="1"/>
      <c r="M38" s="1"/>
    </row>
    <row r="39" spans="5:13" x14ac:dyDescent="0.35">
      <c r="E39" s="6" t="s">
        <v>135</v>
      </c>
      <c r="F39" s="1"/>
      <c r="G39" s="1">
        <v>1</v>
      </c>
      <c r="I39" s="9" t="s">
        <v>102</v>
      </c>
      <c r="J39" s="1"/>
      <c r="K39" s="1"/>
      <c r="L39" s="1"/>
      <c r="M39" s="1">
        <v>1</v>
      </c>
    </row>
    <row r="40" spans="5:13" x14ac:dyDescent="0.35">
      <c r="E40" s="6" t="s">
        <v>152</v>
      </c>
      <c r="F40" s="1">
        <v>24</v>
      </c>
      <c r="G40" s="1">
        <v>63</v>
      </c>
      <c r="I40" s="6" t="s">
        <v>48</v>
      </c>
      <c r="J40" s="1">
        <v>23</v>
      </c>
      <c r="K40" s="1">
        <v>23</v>
      </c>
      <c r="L40" s="1">
        <v>3</v>
      </c>
      <c r="M40" s="1">
        <v>1</v>
      </c>
    </row>
    <row r="41" spans="5:13" x14ac:dyDescent="0.35">
      <c r="I41" s="9" t="s">
        <v>50</v>
      </c>
      <c r="J41" s="1">
        <v>16</v>
      </c>
      <c r="K41" s="1">
        <v>15</v>
      </c>
      <c r="L41" s="1">
        <v>2</v>
      </c>
      <c r="M41" s="1"/>
    </row>
    <row r="42" spans="5:13" x14ac:dyDescent="0.35">
      <c r="I42" s="9" t="s">
        <v>115</v>
      </c>
      <c r="J42" s="1"/>
      <c r="K42" s="1">
        <v>1</v>
      </c>
      <c r="L42" s="1"/>
      <c r="M42" s="1"/>
    </row>
    <row r="43" spans="5:13" x14ac:dyDescent="0.35">
      <c r="I43" s="9" t="s">
        <v>102</v>
      </c>
      <c r="J43" s="1">
        <v>7</v>
      </c>
      <c r="K43" s="1">
        <v>6</v>
      </c>
      <c r="L43" s="1"/>
      <c r="M43" s="1">
        <v>1</v>
      </c>
    </row>
    <row r="44" spans="5:13" x14ac:dyDescent="0.35">
      <c r="I44" s="9" t="s">
        <v>128</v>
      </c>
      <c r="J44" s="1"/>
      <c r="K44" s="1">
        <v>1</v>
      </c>
      <c r="L44" s="1">
        <v>1</v>
      </c>
      <c r="M44" s="1"/>
    </row>
    <row r="45" spans="5:13" x14ac:dyDescent="0.35">
      <c r="I45" s="6" t="s">
        <v>87</v>
      </c>
      <c r="J45" s="1">
        <v>9</v>
      </c>
      <c r="K45" s="1">
        <v>16</v>
      </c>
      <c r="L45" s="1">
        <v>6</v>
      </c>
      <c r="M45" s="1">
        <v>1</v>
      </c>
    </row>
    <row r="46" spans="5:13" x14ac:dyDescent="0.35">
      <c r="I46" s="9" t="s">
        <v>50</v>
      </c>
      <c r="J46" s="1">
        <v>4</v>
      </c>
      <c r="K46" s="1">
        <v>9</v>
      </c>
      <c r="L46" s="1">
        <v>3</v>
      </c>
      <c r="M46" s="1">
        <v>1</v>
      </c>
    </row>
    <row r="47" spans="5:13" x14ac:dyDescent="0.35">
      <c r="I47" s="9" t="s">
        <v>102</v>
      </c>
      <c r="J47" s="1">
        <v>5</v>
      </c>
      <c r="K47" s="1">
        <v>6</v>
      </c>
      <c r="L47" s="1">
        <v>1</v>
      </c>
      <c r="M47" s="1"/>
    </row>
    <row r="48" spans="5:13" x14ac:dyDescent="0.35">
      <c r="I48" s="9" t="s">
        <v>128</v>
      </c>
      <c r="J48" s="1"/>
      <c r="K48" s="1">
        <v>1</v>
      </c>
      <c r="L48" s="1">
        <v>2</v>
      </c>
      <c r="M48" s="1"/>
    </row>
    <row r="49" spans="9:13" x14ac:dyDescent="0.35">
      <c r="I49" s="6" t="s">
        <v>152</v>
      </c>
      <c r="J49" s="1">
        <v>34</v>
      </c>
      <c r="K49" s="1">
        <v>41</v>
      </c>
      <c r="L49" s="1">
        <v>9</v>
      </c>
      <c r="M49" s="1">
        <v>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9A521-3587-4C42-B423-46568EAC71CC}">
  <sheetPr codeName="Sheet4"/>
  <dimension ref="A14"/>
  <sheetViews>
    <sheetView showGridLines="0" tabSelected="1" zoomScale="75" zoomScaleNormal="75" workbookViewId="0">
      <selection activeCell="AD27" sqref="AD27"/>
    </sheetView>
  </sheetViews>
  <sheetFormatPr defaultRowHeight="14.5" x14ac:dyDescent="0.35"/>
  <cols>
    <col min="1" max="16384" width="8.7265625" style="7"/>
  </cols>
  <sheetData>
    <row r="14" ht="14" customHeight="1" x14ac:dyDescent="0.35"/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5 2 f 8 a 7 e c - 2 2 f 7 - 4 7 7 8 - 9 0 e f - c 1 0 6 6 0 b 2 3 8 6 f "   x m l n s = " h t t p : / / s c h e m a s . m i c r o s o f t . c o m / D a t a M a s h u p " > A A A A A I g H A A B Q S w M E F A A C A A g A a k K C W R X J o e u m A A A A 9 w A A A B I A H A B D b 2 5 m a W c v U G F j a 2 F n Z S 5 4 b W w g o h g A K K A U A A A A A A A A A A A A A A A A A A A A A A A A A A A A h Y 8 x D o I w G I W v Q r r T l p o Q I T 9 l c H A R Y 2 J i X J t a o R G K o c V y N w e P 5 B X E K O r m + L 7 3 D e / d r z f I h 6 Y O L q q z u j U Z i j B F g T K y P W h T Z q h 3 x 3 C O c g 4 b I U + i V M E o G 5 s O 9 p C h y r l z S o j 3 H v s Z b r u S M E o j s i 9 W W 1 m p R q C P r P / L o T b W C S M V 4 r B 7 j e E M J z G O k j h m m A K Z K B T a f A 0 2 D n 6 2 P x A W f e 3 6 T n F l w v U S y B S B v E / w B 1 B L A w Q U A A I A C A B q Q o J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a k K C W V k 8 n Q u A B A A A 0 B I A A B M A H A B G b 3 J t d W x h c y 9 T Z W N 0 a W 9 u M S 5 t I K I Y A C i g F A A A A A A A A A A A A A A A A A A A A A A A A A A A A K 1 Y U U / j O B B + R + I / W O G F k 9 J q m w R 2 7 1 Z 9 6 C a w h w S I I 3 C r E 6 D K m w 5 t b t O 4 s p 2 y F e K / 7 z h t E 6 d 2 a S o t E q L M f J 9 n 5 v N 4 b B C Q y J T l J F 7 + 7 H 0 + P D g 8 E B P K Y U S u I J c 0 + x t o J i d x w e e w I H 2 S g T w 8 I P g V s 4 I n g J Z z l o 2 A d 8 / T D M S x E / 7 1 e C + A i 8 f o 7 P L y M Q L x Q 7 L Z o 7 m U 8 8 f h Q Z r r S 7 0 b + r d G d p f r H L W m P A 4 t W i R i 3 n M w i 2 U 6 r w 9 H z j I f c k P l x O m 3 X 9 x x r + k U + o 7 p 6 m I M 5 + n t I W S 5 R O d T l f j F d M a 4 R K H C + F + V Q y j m 3 Y g l x R R R x 7 + j L v c h g i y d p h J 4 3 3 E d l 4 Q s K 6 a 5 6 H s 9 l 5 z l C R u l + b j f 8 0 4 8 l / x T M A m x X G T Q r z 9 2 r 1 k O T 7 X U N 5 x N m c o Y Y 6 F I Q m V 9 R 7 8 j c O V Z 2 Y 8 3 i n P J w w o w y L I 4 o R n l o i 9 5 o a 8 d T m g + R v z d Y g b 1 u n e c 5 u K Z 8 e k y d e V U q x u J u K + v z l f I 8 T M G k 4 g i E n 7 K N 5 e 8 O o M x o O 0 i l 6 d B V / F L 4 3 2 e z p G X y o W B j 2 D M A Y a X M I d s m / O K / s 8 s k R J M Z p o m w / + A c j N m + P V m Y H B u Q a Q j 3 L + U Z s N Y U l k I A x L S 6 a w Q w y g V C c f d z K k 6 5 A Y q V n q L 4 V k + p m N Q L W S m h x W j b x h n A D O T L 4 v R Y h j j 4 u K Z J q s Q G x V U B X 5 j / E f G 6 I i 8 g 7 n h I E T B L e K f Y w 1 5 o i r G M 5 E A z 4 W J i V k J u I W s L F d M 0 p k F F c F M R b E n m / 9 M o d z f D c e F Y B m 1 F 3 h e S M x 4 e J E L S A q e 2 t i x V B F V Y i k 8 D w e o 1 D y V K T S 3 7 a 3 u 6 8 F o p E 4 B y 0 e p i k m z 1 S m s e x w R S 9 P x x i l w S d k z 5 C t H S f E 3 o M m E p M / k Q V m f k O 9 8 6 H 7 o 4 L d D 5 A R y 4 n x L 5 W T E 6 Y t D I B P Q h P a 6 J x 2 v h u I J + g 6 l C B Y s 4 h A b r L F 3 k 5 R j C R k V w o 4 + 6 f g 1 G m 8 h L H Y J J 5 f s B Y + k h e Q j K a j T a Z D u Z 7 O K h M 3 C h V w 5 n N 2 y 9 u y 6 b t 0 F 1 L j s / I 7 e + U I X 2 z w Y q o D e O n H N 3 j n T K r X T P B s t 2 k n z b b R w J y 2 w 0 b 6 s l W 1 Y B 5 q 2 e B f j l Y F 6 3 b I X b c b H k O E D Q 9 n e E b S 3 l k 6 N 9 9 3 b 5 d m 3 q 5 k B 7 p E x e X q e v k d H t t G k 6 7 1 2 N 7 T e y v I 3 W W E b V r D J q p S u L I M W H e z v 1 8 F e Q x 4 1 d H G C Q W N c G C N Z b + C 1 j Z w j T S v T S l r L e c 0 k u W O M V D N + B 8 / f C L Y L v 5 b S E q O 0 X R V Y W u X Y 0 r m 9 P V v X 3 6 9 1 g x a t q 0 6 D e d 3 p e 2 P e h f r m V N 7 G a L F z P I M T 7 e T 4 B i f c y Q k M z p d 6 V q 9 N b R r 9 Z L 9 G D 8 p Z r T 0 L G j 1 u e y 8 0 5 r R O b A 7 q L U z P y o x a M H 0 r M 2 z B D K z M e m I 3 z G 0 0 P t 1 P 4 x O l c f 2 o a t y D t V n X t b Y 2 R G 2 C 1 1 J G v E Z H W 9 G + u X S 4 F R y Y 4 E o u z d Z G q 4 / 7 a X V a D t 7 l I 3 P R G L d L m 6 7 S y t S Q S I N 5 G 7 D I D v M 3 Y K E d F m z A 6 m t o Z W g j x q f 9 x P i o x K g e 1 h 1 8 z u m K V A 5 d k x q t q 9 K A e g Y 0 2 g b 1 D W i 4 D R o Y 0 E q h 2 t R G o z / 3 0 + h T e R l o f 2 E 0 7 o H N v z w a 1 4 D m b N 4 E N p Z n Y 0 W 7 W L 6 N F e 5 i B T Z W f R / o 1 o H + 3 6 L 3 R P 3 8 C 1 B L A Q I t A B Q A A g A I A G p C g l k V y a H r p g A A A P c A A A A S A A A A A A A A A A A A A A A A A A A A A A B D b 2 5 m a W c v U G F j a 2 F n Z S 5 4 b W x Q S w E C L Q A U A A I A C A B q Q o J Z D 8 r p q 6 Q A A A D p A A A A E w A A A A A A A A A A A A A A A A D y A A A A W 0 N v b n R l b n R f V H l w Z X N d L n h t b F B L A Q I t A B Q A A g A I A G p C g l l Z P J 0 L g A Q A A N A S A A A T A A A A A A A A A A A A A A A A A O M B A A B G b 3 J t d W x h c y 9 T Z W N 0 a W 9 u M S 5 t U E s F B g A A A A A D A A M A w g A A A L A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Q x A A A A A A A A c j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1 l b n R h b E h l Y W x 0 a F N 1 c n Z l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N Z W 5 0 Y W x I Z W F s d G h T d X J 2 Z X k i I C 8 + P E V u d H J 5 I F R 5 c G U 9 I k Z p b G x l Z E N v b X B s Z X R l U m V z d W x 0 V G 9 X b 3 J r c 2 h l Z X Q i I F Z h b H V l P S J s M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C 0 x M i 0 w M l Q x N j o x O T o x O C 4 3 N T M 2 N T k 2 W i I g L z 4 8 R W 5 0 c n k g V H l w Z T 0 i R m l s b E V y c m 9 y Q 2 9 1 b n Q i I F Z h b H V l P S J s M S I g L z 4 8 R W 5 0 c n k g V H l w Z T 0 i R m l s b E V y c m 9 y Q 2 9 k Z S I g V m F s d W U 9 I n N V b m t u b 3 d u I i A v P j x F b n R y e S B U e X B l P S J G a W x s Q 2 9 1 b n Q i I F Z h b H V l P S J s M y I g L z 4 8 R W 5 0 c n k g V H l w Z T 0 i Q W R k Z W R U b 0 R h d G F N b 2 R l b C I g V m F s d W U 9 I m w w I i A v P j x F b n R y e S B U e X B l P S J R d W V y e U l E I i B W Y W x 1 Z T 0 i c z J k Y j Y 4 Y W E 4 L W V h Y m M t N G M 4 Y i 1 i M G Y 1 L T N i Z G I 4 N W M 2 M G E y N y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1 l b n R h b E h l Y W x 0 a F N 1 c n Z l e S 9 T b 3 V y Y 2 U u e 0 N v b n R l b n Q s M H 0 m c X V v d D s s J n F 1 b 3 Q 7 U 2 V j d G l v b j E v T W V u d G F s S G V h b H R o U 3 V y d m V 5 L 1 N v d X J j Z S 5 7 T m F t Z S w x f S Z x d W 9 0 O y w m c X V v d D t T Z W N 0 a W 9 u M S 9 N Z W 5 0 Y W x I Z W F s d G h T d X J 2 Z X k v U 2 9 1 c m N l L n t F e H R l b n N p b 2 4 s M n 0 m c X V v d D s s J n F 1 b 3 Q 7 U 2 V j d G l v b j E v T W V u d G F s S G V h b H R o U 3 V y d m V 5 L 1 N v d X J j Z S 5 7 R G F 0 Z S B h Y 2 N l c 3 N l Z C w z f S Z x d W 9 0 O y w m c X V v d D t T Z W N 0 a W 9 u M S 9 N Z W 5 0 Y W x I Z W F s d G h T d X J 2 Z X k v U 2 9 1 c m N l L n t E Y X R l I G 1 v Z G l m a W V k L D R 9 J n F 1 b 3 Q 7 L C Z x d W 9 0 O 1 N l Y 3 R p b 2 4 x L 0 1 l b n R h b E h l Y W x 0 a F N 1 c n Z l e S 9 T b 3 V y Y 2 U u e 0 R h d G U g Y 3 J l Y X R l Z C w 1 f S Z x d W 9 0 O y w m c X V v d D t T Z W N 0 a W 9 u M S 9 N Z W 5 0 Y W x I Z W F s d G h T d X J 2 Z X k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T W V u d G F s S G V h b H R o U 3 V y d m V 5 L 1 N v d X J j Z S 5 7 Q 2 9 u d G V u d C w w f S Z x d W 9 0 O y w m c X V v d D t T Z W N 0 a W 9 u M S 9 N Z W 5 0 Y W x I Z W F s d G h T d X J 2 Z X k v U 2 9 1 c m N l L n t O Y W 1 l L D F 9 J n F 1 b 3 Q 7 L C Z x d W 9 0 O 1 N l Y 3 R p b 2 4 x L 0 1 l b n R h b E h l Y W x 0 a F N 1 c n Z l e S 9 T b 3 V y Y 2 U u e 0 V 4 d G V u c 2 l v b i w y f S Z x d W 9 0 O y w m c X V v d D t T Z W N 0 a W 9 u M S 9 N Z W 5 0 Y W x I Z W F s d G h T d X J 2 Z X k v U 2 9 1 c m N l L n t E Y X R l I G F j Y 2 V z c 2 V k L D N 9 J n F 1 b 3 Q 7 L C Z x d W 9 0 O 1 N l Y 3 R p b 2 4 x L 0 1 l b n R h b E h l Y W x 0 a F N 1 c n Z l e S 9 T b 3 V y Y 2 U u e 0 R h d G U g b W 9 k a W Z p Z W Q s N H 0 m c X V v d D s s J n F 1 b 3 Q 7 U 2 V j d G l v b j E v T W V u d G F s S G V h b H R o U 3 V y d m V 5 L 1 N v d X J j Z S 5 7 R G F 0 Z S B j c m V h d G V k L D V 9 J n F 1 b 3 Q 7 L C Z x d W 9 0 O 1 N l Y 3 R p b 2 4 x L 0 1 l b n R h b E h l Y W x 0 a F N 1 c n Z l e S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Z W 5 0 Y W x I Z W F s d G h T d X J 2 Z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u d G F s S G V h b H R o U 3 V y d m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U Y X J n Z X Q i I F Z h b H V l P S J z T W V u d G F s S G V h b H R o U 3 V y d m U i I C 8 + P E V u d H J 5 I F R 5 c G U 9 I k Z p b G x l Z E N v b X B s Z X R l U m V z d W x 0 V G 9 X b 3 J r c 2 h l Z X Q i I F Z h b H V l P S J s M S I g L z 4 8 R W 5 0 c n k g V H l w Z T 0 i R m l s b E N v d W 5 0 I i B W Y W x 1 Z T 0 i b D g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y L T A y V D E 2 O j E 5 O j I w L j Y 0 M z c 5 O T J a I i A v P j x F b n R y e S B U e X B l P S J G a W x s Q 2 9 s d W 1 u V H l w Z X M i I F Z h b H V l P S J z Q m d N R 0 J n W U R C Z 1 l H Q m d Z R E F 3 T U R B d 0 1 E Q X d N R 0 F B Q U F B Q U F B Q U F B Q U F B P T 0 i I C 8 + P E V u d H J 5 I F R 5 c G U 9 I k Z p b G x D b 2 x 1 b W 5 O Y W 1 l c y I g V m F s d W U 9 I n N b J n F 1 b 3 Q 7 R 2 V u Z G V y J n F 1 b 3 Q 7 L C Z x d W 9 0 O 0 F n Z S Z x d W 9 0 O y w m c X V v d D t V b m l 2 Z X J z a X R 5 J n F 1 b 3 Q 7 L C Z x d W 9 0 O 0 R l Z 3 J l Z V 9 M Z X Z l b C Z x d W 9 0 O y w m c X V v d D t E Z W d y Z W V f T W F q b 3 I m c X V v d D s s J n F 1 b 3 Q 7 Q W N h Z G V t a W N f W W V h c i Z x d W 9 0 O y w m c X V v d D t D R 1 B B J n F 1 b 3 Q 7 L C Z x d W 9 0 O 1 J l c 2 l k Z W 5 0 a W F s X 1 N 0 Y X R 1 c y Z x d W 9 0 O y w m c X V v d D t D Y W 1 w d X N f R G l z Y 3 J p b W l u Y X R p b 2 4 m c X V v d D s s J n F 1 b 3 Q 7 U 3 B v c n R z X 0 V u Z 2 F n Z W 1 l b n Q m c X V v d D s s J n F 1 b 3 Q 7 Q X Z l c m F n Z V 9 T b G V l c C Z x d W 9 0 O y w m c X V v d D t T d H V k e V 9 T Y X R p c 2 Z h Y 3 R p b 2 4 m c X V v d D s s J n F 1 b 3 Q 7 Q W N h Z G V t a W N f V 2 9 y a 2 x v Y W Q g J n F 1 b 3 Q 7 L C Z x d W 9 0 O 0 F j Y W R l b W l j X 1 B y Z X N z d X J l J n F 1 b 3 Q 7 L C Z x d W 9 0 O 0 Z p b m F u Y 2 l h b F 9 D b 2 5 j Z X J u c y Z x d W 9 0 O y w m c X V v d D t T b 2 N p Y W x f U m V s Y X R p b 2 5 z a G l w c y Z x d W 9 0 O y w m c X V v d D t E Z X B y Z X N z a W 9 u J n F 1 b 3 Q 7 L C Z x d W 9 0 O 0 F u e G l l d H k m c X V v d D s s J n F 1 b 3 Q 7 S X N v b G F 0 a W 9 u J n F 1 b 3 Q 7 L C Z x d W 9 0 O 0 Z 1 d H V y Z V 9 J b n N l Y 3 V y a X R 5 J n F 1 b 3 Q 7 L C Z x d W 9 0 O 1 N 0 c m V z c 1 9 S Z W x p Z W Z f Q W N 0 a X Z p d G l l c y Z x d W 9 0 O y w m c X V v d D t D R 1 B B I E d y Y W R l J n F 1 b 3 Q 7 L C Z x d W 9 0 O 1 N 0 d W R 5 L V N h d G l z Z m F j d G l v b n M m c X V v d D s s J n F 1 b 3 Q 7 Q W N h Z G V t a W N f V 2 9 y a 2 x v Y W Q x M i Z x d W 9 0 O y w m c X V v d D t B Y 2 F k Z W 1 p Y 1 9 Q c m V z d X J l Z W U m c X V v d D s s J n F 1 b 3 Q 7 R m l u Y W 5 j a W F s X 0 N v b m N l c m 4 m c X V v d D s s J n F 1 b 3 Q 7 U 2 9 j a W F s X 1 J l b G F 0 Z S Z x d W 9 0 O y w m c X V v d D t E Z X B y Z X N z a W 9 u c y Z x d W 9 0 O y w m c X V v d D t B b n h p Z X R 5 e S Z x d W 9 0 O y w m c X V v d D t J c 2 9 s Y X R p b 2 4 t U 2 V j J n F 1 b 3 Q 7 L C Z x d W 9 0 O 0 Z 1 d H V y Z V 9 J b n N l Y y Z x d W 9 0 O 1 0 i I C 8 + P E V u d H J 5 I F R 5 c G U 9 I k Z p b G x T d G F 0 d X M i I F Z h b H V l P S J z Q 2 9 t c G x l d G U i I C 8 + P E V u d H J 5 I F R 5 c G U 9 I l F 1 Z X J 5 S U Q i I F Z h b H V l P S J z Z j B k M j F j N G E t Z T k 4 N S 0 0 N z g w L W I 3 M T I t M T k x N G M 0 Y 2 E y Z T d j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M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Z W 5 0 Y W x I Z W F s d G h T d X J 2 Z S 9 D a G F u Z 2 V k I F R 5 c G U u e 0 d l b m R l c i w w f S Z x d W 9 0 O y w m c X V v d D t T Z W N 0 a W 9 u M S 9 N Z W 5 0 Y W x I Z W F s d G h T d X J 2 Z S 9 D a G F u Z 2 V k I F R 5 c G U u e 0 F n Z S w x f S Z x d W 9 0 O y w m c X V v d D t T Z W N 0 a W 9 u M S 9 N Z W 5 0 Y W x I Z W F s d G h T d X J 2 Z S 9 D a G F u Z 2 V k I F R 5 c G U u e 1 V u a X Z l c n N p d H k s M n 0 m c X V v d D s s J n F 1 b 3 Q 7 U 2 V j d G l v b j E v T W V u d G F s S G V h b H R o U 3 V y d m U v Q 2 h h b m d l Z C B U e X B l L n t E Z W d y Z W V f T G V 2 Z W w s M 3 0 m c X V v d D s s J n F 1 b 3 Q 7 U 2 V j d G l v b j E v T W V u d G F s S G V h b H R o U 3 V y d m U v Q 2 h h b m d l Z C B U e X B l L n t E Z W d y Z W V f T W F q b 3 I s N H 0 m c X V v d D s s J n F 1 b 3 Q 7 U 2 V j d G l v b j E v T W V u d G F s S G V h b H R o U 3 V y d m U v Q 2 h h b m d l Z C B U e X B l L n t B Y 2 F k Z W 1 p Y 1 9 Z Z W F y L D V 9 J n F 1 b 3 Q 7 L C Z x d W 9 0 O 1 N l Y 3 R p b 2 4 x L 0 1 l b n R h b E h l Y W x 0 a F N 1 c n Z l L 0 N o Y W 5 n Z W Q g V H l w Z S 5 7 Q 0 d Q Q S w 2 f S Z x d W 9 0 O y w m c X V v d D t T Z W N 0 a W 9 u M S 9 N Z W 5 0 Y W x I Z W F s d G h T d X J 2 Z S 9 D a G F u Z 2 V k I F R 5 c G U u e 1 J l c 2 l k Z W 5 0 a W F s X 1 N 0 Y X R 1 c y w 3 f S Z x d W 9 0 O y w m c X V v d D t T Z W N 0 a W 9 u M S 9 N Z W 5 0 Y W x I Z W F s d G h T d X J 2 Z S 9 D a G F u Z 2 V k I F R 5 c G U u e 0 N h b X B 1 c 1 9 E a X N j c m l t a W 5 h d G l v b i w 4 f S Z x d W 9 0 O y w m c X V v d D t T Z W N 0 a W 9 u M S 9 N Z W 5 0 Y W x I Z W F s d G h T d X J 2 Z S 9 D a G F u Z 2 V k I F R 5 c G U u e 1 N w b 3 J 0 c 1 9 F b m d h Z 2 V t Z W 5 0 L D l 9 J n F 1 b 3 Q 7 L C Z x d W 9 0 O 1 N l Y 3 R p b 2 4 x L 0 1 l b n R h b E h l Y W x 0 a F N 1 c n Z l L 0 N o Y W 5 n Z W Q g V H l w Z S 5 7 Q X Z l c m F n Z V 9 T b G V l c C w x M H 0 m c X V v d D s s J n F 1 b 3 Q 7 U 2 V j d G l v b j E v T W V u d G F s S G V h b H R o U 3 V y d m U v Q 2 h h b m d l Z C B U e X B l L n t T d H V k e V 9 T Y X R p c 2 Z h Y 3 R p b 2 4 s M T F 9 J n F 1 b 3 Q 7 L C Z x d W 9 0 O 1 N l Y 3 R p b 2 4 x L 0 1 l b n R h b E h l Y W x 0 a F N 1 c n Z l L 0 N o Y W 5 n Z W Q g V H l w Z S 5 7 Q W N h Z G V t a W N f V 2 9 y a 2 x v Y W Q g L D E y f S Z x d W 9 0 O y w m c X V v d D t T Z W N 0 a W 9 u M S 9 N Z W 5 0 Y W x I Z W F s d G h T d X J 2 Z S 9 D a G F u Z 2 V k I F R 5 c G U u e 0 F j Y W R l b W l j X 1 B y Z X N z d X J l L D E z f S Z x d W 9 0 O y w m c X V v d D t T Z W N 0 a W 9 u M S 9 N Z W 5 0 Y W x I Z W F s d G h T d X J 2 Z S 9 D a G F u Z 2 V k I F R 5 c G U u e 0 Z p b m F u Y 2 l h b F 9 D b 2 5 j Z X J u c y w x N H 0 m c X V v d D s s J n F 1 b 3 Q 7 U 2 V j d G l v b j E v T W V u d G F s S G V h b H R o U 3 V y d m U v Q 2 h h b m d l Z C B U e X B l L n t T b 2 N p Y W x f U m V s Y X R p b 2 5 z a G l w c y w x N X 0 m c X V v d D s s J n F 1 b 3 Q 7 U 2 V j d G l v b j E v T W V u d G F s S G V h b H R o U 3 V y d m U v Q 2 h h b m d l Z C B U e X B l L n t E Z X B y Z X N z a W 9 u L D E 2 f S Z x d W 9 0 O y w m c X V v d D t T Z W N 0 a W 9 u M S 9 N Z W 5 0 Y W x I Z W F s d G h T d X J 2 Z S 9 D a G F u Z 2 V k I F R 5 c G U u e 0 F u e G l l d H k s M T d 9 J n F 1 b 3 Q 7 L C Z x d W 9 0 O 1 N l Y 3 R p b 2 4 x L 0 1 l b n R h b E h l Y W x 0 a F N 1 c n Z l L 0 N o Y W 5 n Z W Q g V H l w Z S 5 7 S X N v b G F 0 a W 9 u L D E 4 f S Z x d W 9 0 O y w m c X V v d D t T Z W N 0 a W 9 u M S 9 N Z W 5 0 Y W x I Z W F s d G h T d X J 2 Z S 9 D a G F u Z 2 V k I F R 5 c G U u e 0 Z 1 d H V y Z V 9 J b n N l Y 3 V y a X R 5 L D E 5 f S Z x d W 9 0 O y w m c X V v d D t T Z W N 0 a W 9 u M S 9 N Z W 5 0 Y W x I Z W F s d G h T d X J 2 Z S 9 D a G F u Z 2 V k I F R 5 c G U u e 1 N 0 c m V z c 1 9 S Z W x p Z W Z f Q W N 0 a X Z p d G l l c y w y M H 0 m c X V v d D s s J n F 1 b 3 Q 7 U 2 V j d G l v b j E v T W V u d G F s S G V h b H R o U 3 V y d m U v Q W R k Z W Q g Q 2 9 u Z G l 0 a W 9 u Y W w g Q 2 9 s d W 1 u L n t D R 1 B B I E d y Y W R l L D I x f S Z x d W 9 0 O y w m c X V v d D t T Z W N 0 a W 9 u M S 9 N Z W 5 0 Y W x I Z W F s d G h T d X J 2 Z S 9 B Z G R l Z C B D b 2 5 k a X R p b 2 5 h b C B D b 2 x 1 b W 4 x L n t T d H V k e S 1 T Y X R p c 2 Z h Y 3 R p b 2 5 z L D I y f S Z x d W 9 0 O y w m c X V v d D t T Z W N 0 a W 9 u M S 9 N Z W 5 0 Y W x I Z W F s d G h T d X J 2 Z S 9 B Z G R l Z C B D b 2 5 k a X R p b 2 5 h b C B D b 2 x 1 b W 4 y L n t B Y 2 F k Z W 1 p Y 1 9 X b 3 J r b G 9 h Z D E y L D I z f S Z x d W 9 0 O y w m c X V v d D t T Z W N 0 a W 9 u M S 9 N Z W 5 0 Y W x I Z W F s d G h T d X J 2 Z S 9 B Z G R l Z C B D b 2 5 k a X R p b 2 5 h b C B D b 2 x 1 b W 4 z L n t B Y 2 F k Z W 1 p Y 1 9 Q c m V z d X J l Z W U s M j R 9 J n F 1 b 3 Q 7 L C Z x d W 9 0 O 1 N l Y 3 R p b 2 4 x L 0 1 l b n R h b E h l Y W x 0 a F N 1 c n Z l L 0 F k Z G V k I E N v b m R p d G l v b m F s I E N v b H V t b j Q u e 0 Z p b m F u Y 2 l h b F 9 D b 2 5 j Z X J u L D I 1 f S Z x d W 9 0 O y w m c X V v d D t T Z W N 0 a W 9 u M S 9 N Z W 5 0 Y W x I Z W F s d G h T d X J 2 Z S 9 B Z G R l Z C B D b 2 5 k a X R p b 2 5 h b C B D b 2 x 1 b W 4 1 L n t T b 2 N p Y W x f U m V s Y X R l L D I 2 f S Z x d W 9 0 O y w m c X V v d D t T Z W N 0 a W 9 u M S 9 N Z W 5 0 Y W x I Z W F s d G h T d X J 2 Z S 9 B Z G R l Z C B D b 2 5 k a X R p b 2 5 h b C B D b 2 x 1 b W 4 2 L n t E Z X B y Z X N z a W 9 u c y w y N 3 0 m c X V v d D s s J n F 1 b 3 Q 7 U 2 V j d G l v b j E v T W V u d G F s S G V h b H R o U 3 V y d m U v Q W R k Z W Q g Q 2 9 u Z G l 0 a W 9 u Y W w g Q 2 9 s d W 1 u N y 5 7 Q W 5 4 a W V 0 e X k s M j h 9 J n F 1 b 3 Q 7 L C Z x d W 9 0 O 1 N l Y 3 R p b 2 4 x L 0 1 l b n R h b E h l Y W x 0 a F N 1 c n Z l L 0 F k Z G V k I E N v b m R p d G l v b m F s I E N v b H V t b j g u e 0 l z b 2 x h d G l v b i 1 T Z W M s M j l 9 J n F 1 b 3 Q 7 L C Z x d W 9 0 O 1 N l Y 3 R p b 2 4 x L 0 1 l b n R h b E h l Y W x 0 a F N 1 c n Z l L 0 F k Z G V k I E N v b m R p d G l v b m F s I E N v b H V t b j k u e 0 Z 1 d H V y Z V 9 J b n N l Y y w z M H 0 m c X V v d D t d L C Z x d W 9 0 O 0 N v b H V t b k N v d W 5 0 J n F 1 b 3 Q 7 O j M x L C Z x d W 9 0 O 0 t l e U N v b H V t b k 5 h b W V z J n F 1 b 3 Q 7 O l t d L C Z x d W 9 0 O 0 N v b H V t b k l k Z W 5 0 a X R p Z X M m c X V v d D s 6 W y Z x d W 9 0 O 1 N l Y 3 R p b 2 4 x L 0 1 l b n R h b E h l Y W x 0 a F N 1 c n Z l L 0 N o Y W 5 n Z W Q g V H l w Z S 5 7 R 2 V u Z G V y L D B 9 J n F 1 b 3 Q 7 L C Z x d W 9 0 O 1 N l Y 3 R p b 2 4 x L 0 1 l b n R h b E h l Y W x 0 a F N 1 c n Z l L 0 N o Y W 5 n Z W Q g V H l w Z S 5 7 Q W d l L D F 9 J n F 1 b 3 Q 7 L C Z x d W 9 0 O 1 N l Y 3 R p b 2 4 x L 0 1 l b n R h b E h l Y W x 0 a F N 1 c n Z l L 0 N o Y W 5 n Z W Q g V H l w Z S 5 7 V W 5 p d m V y c 2 l 0 e S w y f S Z x d W 9 0 O y w m c X V v d D t T Z W N 0 a W 9 u M S 9 N Z W 5 0 Y W x I Z W F s d G h T d X J 2 Z S 9 D a G F u Z 2 V k I F R 5 c G U u e 0 R l Z 3 J l Z V 9 M Z X Z l b C w z f S Z x d W 9 0 O y w m c X V v d D t T Z W N 0 a W 9 u M S 9 N Z W 5 0 Y W x I Z W F s d G h T d X J 2 Z S 9 D a G F u Z 2 V k I F R 5 c G U u e 0 R l Z 3 J l Z V 9 N Y W p v c i w 0 f S Z x d W 9 0 O y w m c X V v d D t T Z W N 0 a W 9 u M S 9 N Z W 5 0 Y W x I Z W F s d G h T d X J 2 Z S 9 D a G F u Z 2 V k I F R 5 c G U u e 0 F j Y W R l b W l j X 1 l l Y X I s N X 0 m c X V v d D s s J n F 1 b 3 Q 7 U 2 V j d G l v b j E v T W V u d G F s S G V h b H R o U 3 V y d m U v Q 2 h h b m d l Z C B U e X B l L n t D R 1 B B L D Z 9 J n F 1 b 3 Q 7 L C Z x d W 9 0 O 1 N l Y 3 R p b 2 4 x L 0 1 l b n R h b E h l Y W x 0 a F N 1 c n Z l L 0 N o Y W 5 n Z W Q g V H l w Z S 5 7 U m V z a W R l b n R p Y W x f U 3 R h d H V z L D d 9 J n F 1 b 3 Q 7 L C Z x d W 9 0 O 1 N l Y 3 R p b 2 4 x L 0 1 l b n R h b E h l Y W x 0 a F N 1 c n Z l L 0 N o Y W 5 n Z W Q g V H l w Z S 5 7 Q 2 F t c H V z X 0 R p c 2 N y a W 1 p b m F 0 a W 9 u L D h 9 J n F 1 b 3 Q 7 L C Z x d W 9 0 O 1 N l Y 3 R p b 2 4 x L 0 1 l b n R h b E h l Y W x 0 a F N 1 c n Z l L 0 N o Y W 5 n Z W Q g V H l w Z S 5 7 U 3 B v c n R z X 0 V u Z 2 F n Z W 1 l b n Q s O X 0 m c X V v d D s s J n F 1 b 3 Q 7 U 2 V j d G l v b j E v T W V u d G F s S G V h b H R o U 3 V y d m U v Q 2 h h b m d l Z C B U e X B l L n t B d m V y Y W d l X 1 N s Z W V w L D E w f S Z x d W 9 0 O y w m c X V v d D t T Z W N 0 a W 9 u M S 9 N Z W 5 0 Y W x I Z W F s d G h T d X J 2 Z S 9 D a G F u Z 2 V k I F R 5 c G U u e 1 N 0 d W R 5 X 1 N h d G l z Z m F j d G l v b i w x M X 0 m c X V v d D s s J n F 1 b 3 Q 7 U 2 V j d G l v b j E v T W V u d G F s S G V h b H R o U 3 V y d m U v Q 2 h h b m d l Z C B U e X B l L n t B Y 2 F k Z W 1 p Y 1 9 X b 3 J r b G 9 h Z C A s M T J 9 J n F 1 b 3 Q 7 L C Z x d W 9 0 O 1 N l Y 3 R p b 2 4 x L 0 1 l b n R h b E h l Y W x 0 a F N 1 c n Z l L 0 N o Y W 5 n Z W Q g V H l w Z S 5 7 Q W N h Z G V t a W N f U H J l c 3 N 1 c m U s M T N 9 J n F 1 b 3 Q 7 L C Z x d W 9 0 O 1 N l Y 3 R p b 2 4 x L 0 1 l b n R h b E h l Y W x 0 a F N 1 c n Z l L 0 N o Y W 5 n Z W Q g V H l w Z S 5 7 R m l u Y W 5 j a W F s X 0 N v b m N l c m 5 z L D E 0 f S Z x d W 9 0 O y w m c X V v d D t T Z W N 0 a W 9 u M S 9 N Z W 5 0 Y W x I Z W F s d G h T d X J 2 Z S 9 D a G F u Z 2 V k I F R 5 c G U u e 1 N v Y 2 l h b F 9 S Z W x h d G l v b n N o a X B z L D E 1 f S Z x d W 9 0 O y w m c X V v d D t T Z W N 0 a W 9 u M S 9 N Z W 5 0 Y W x I Z W F s d G h T d X J 2 Z S 9 D a G F u Z 2 V k I F R 5 c G U u e 0 R l c H J l c 3 N p b 2 4 s M T Z 9 J n F 1 b 3 Q 7 L C Z x d W 9 0 O 1 N l Y 3 R p b 2 4 x L 0 1 l b n R h b E h l Y W x 0 a F N 1 c n Z l L 0 N o Y W 5 n Z W Q g V H l w Z S 5 7 Q W 5 4 a W V 0 e S w x N 3 0 m c X V v d D s s J n F 1 b 3 Q 7 U 2 V j d G l v b j E v T W V u d G F s S G V h b H R o U 3 V y d m U v Q 2 h h b m d l Z C B U e X B l L n t J c 2 9 s Y X R p b 2 4 s M T h 9 J n F 1 b 3 Q 7 L C Z x d W 9 0 O 1 N l Y 3 R p b 2 4 x L 0 1 l b n R h b E h l Y W x 0 a F N 1 c n Z l L 0 N o Y W 5 n Z W Q g V H l w Z S 5 7 R n V 0 d X J l X 0 l u c 2 V j d X J p d H k s M T l 9 J n F 1 b 3 Q 7 L C Z x d W 9 0 O 1 N l Y 3 R p b 2 4 x L 0 1 l b n R h b E h l Y W x 0 a F N 1 c n Z l L 0 N o Y W 5 n Z W Q g V H l w Z S 5 7 U 3 R y Z X N z X 1 J l b G l l Z l 9 B Y 3 R p d m l 0 a W V z L D I w f S Z x d W 9 0 O y w m c X V v d D t T Z W N 0 a W 9 u M S 9 N Z W 5 0 Y W x I Z W F s d G h T d X J 2 Z S 9 B Z G R l Z C B D b 2 5 k a X R p b 2 5 h b C B D b 2 x 1 b W 4 u e 0 N H U E E g R 3 J h Z G U s M j F 9 J n F 1 b 3 Q 7 L C Z x d W 9 0 O 1 N l Y 3 R p b 2 4 x L 0 1 l b n R h b E h l Y W x 0 a F N 1 c n Z l L 0 F k Z G V k I E N v b m R p d G l v b m F s I E N v b H V t b j E u e 1 N 0 d W R 5 L V N h d G l z Z m F j d G l v b n M s M j J 9 J n F 1 b 3 Q 7 L C Z x d W 9 0 O 1 N l Y 3 R p b 2 4 x L 0 1 l b n R h b E h l Y W x 0 a F N 1 c n Z l L 0 F k Z G V k I E N v b m R p d G l v b m F s I E N v b H V t b j I u e 0 F j Y W R l b W l j X 1 d v c m t s b 2 F k M T I s M j N 9 J n F 1 b 3 Q 7 L C Z x d W 9 0 O 1 N l Y 3 R p b 2 4 x L 0 1 l b n R h b E h l Y W x 0 a F N 1 c n Z l L 0 F k Z G V k I E N v b m R p d G l v b m F s I E N v b H V t b j M u e 0 F j Y W R l b W l j X 1 B y Z X N 1 c m V l Z S w y N H 0 m c X V v d D s s J n F 1 b 3 Q 7 U 2 V j d G l v b j E v T W V u d G F s S G V h b H R o U 3 V y d m U v Q W R k Z W Q g Q 2 9 u Z G l 0 a W 9 u Y W w g Q 2 9 s d W 1 u N C 5 7 R m l u Y W 5 j a W F s X 0 N v b m N l c m 4 s M j V 9 J n F 1 b 3 Q 7 L C Z x d W 9 0 O 1 N l Y 3 R p b 2 4 x L 0 1 l b n R h b E h l Y W x 0 a F N 1 c n Z l L 0 F k Z G V k I E N v b m R p d G l v b m F s I E N v b H V t b j U u e 1 N v Y 2 l h b F 9 S Z W x h d G U s M j Z 9 J n F 1 b 3 Q 7 L C Z x d W 9 0 O 1 N l Y 3 R p b 2 4 x L 0 1 l b n R h b E h l Y W x 0 a F N 1 c n Z l L 0 F k Z G V k I E N v b m R p d G l v b m F s I E N v b H V t b j Y u e 0 R l c H J l c 3 N p b 2 5 z L D I 3 f S Z x d W 9 0 O y w m c X V v d D t T Z W N 0 a W 9 u M S 9 N Z W 5 0 Y W x I Z W F s d G h T d X J 2 Z S 9 B Z G R l Z C B D b 2 5 k a X R p b 2 5 h b C B D b 2 x 1 b W 4 3 L n t B b n h p Z X R 5 e S w y O H 0 m c X V v d D s s J n F 1 b 3 Q 7 U 2 V j d G l v b j E v T W V u d G F s S G V h b H R o U 3 V y d m U v Q W R k Z W Q g Q 2 9 u Z G l 0 a W 9 u Y W w g Q 2 9 s d W 1 u O C 5 7 S X N v b G F 0 a W 9 u L V N l Y y w y O X 0 m c X V v d D s s J n F 1 b 3 Q 7 U 2 V j d G l v b j E v T W V u d G F s S G V h b H R o U 3 V y d m U v Q W R k Z W Q g Q 2 9 u Z G l 0 a W 9 u Y W w g Q 2 9 s d W 1 u O S 5 7 R n V 0 d X J l X 0 l u c 2 V j L D M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V u d G F s S G V h b H R o U 3 V y d m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u d G F s S G V h b H R o U 3 V y d m U v Q y U z Q S U 1 Q 1 V z Z X J z J T V D R E V M T C U 1 Q 0 R l c 2 t 0 b 3 A l N U N N Z W 5 0 Y W x I Z W F s d G h T d X J 2 Z X k l N U N f T W V u d G F s S G V h b H R o U 3 V y d m V 5 J T I w Y 3 N 2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l b n R h b E h l Y W x 0 a F N 1 c n Z l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u d G F s S G V h b H R o U 3 V y d m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u d G F s S G V h b H R o U 3 V y d m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5 0 Y W x I Z W F s d G h T d X J 2 Z S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u d G F s S G V h b H R o U 3 V y d m U v Q W R k Z W Q l M j B D b 2 5 k a X R p b 2 5 h b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5 0 Y W x I Z W F s d G h T d X J 2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5 0 Y W x I Z W F s d G h T d X J 2 Z S 9 B Z G R l Z C U y M E N v b m R p d G l v b m F s J T I w Q 2 9 s d W 1 u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l b n R h b E h l Y W x 0 a F N 1 c n Z l L 0 F k Z G V k J T I w Q 2 9 u Z G l 0 a W 9 u Y W w l M j B D b 2 x 1 b W 4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u d G F s S G V h b H R o U 3 V y d m U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l b n R h b E h l Y W x 0 a F N 1 c n Z l L 0 F k Z G V k J T I w Q 2 9 u Z G l 0 a W 9 u Y W w l M j B D b 2 x 1 b W 4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u d G F s S G V h b H R o U 3 V y d m U v Q W R k Z W Q l M j B D b 2 5 k a X R p b 2 5 h b C U y M E N v b H V t b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5 0 Y W x I Z W F s d G h T d X J 2 Z S 9 B Z G R l Z C U y M E N v b m R p d G l v b m F s J T I w Q 2 9 s d W 1 u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l b n R h b E h l Y W x 0 a F N 1 c n Z l L 0 F k Z G V k J T I w Q 2 9 u Z G l 0 a W 9 u Y W w l M j B D b 2 x 1 b W 4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u d G F s S G V h b H R o U 3 V y d m U v Q W R k Z W Q l M j B D b 2 5 k a X R p b 2 5 h b C U y M E N v b H V t b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5 0 Y W x I Z W F s d G h T d X J 2 Z S 9 B Z G R l Z C U y M E N v b m R p d G l v b m F s J T I w Q 2 9 s d W 1 u O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B y 4 B s 7 a v l R K h D N o l c A B I N A A A A A A I A A A A A A B B m A A A A A Q A A I A A A A N v / W T v m 0 O F N e B h F 7 o 7 J y l m q / m q M e n o w T L n / w t m j v b h T A A A A A A 6 A A A A A A g A A I A A A A L i b N S / n / V n m F a D u L u f U z x Q C 8 J R Y A k S d o r g v u S n I 4 K H B U A A A A P r a C k Y N D 1 R P B W x L y Y d q Q S X r Q Q 0 5 E Y d H / 3 j M 5 + K p G v M + A B c e E Y u 0 l Q T V a V x u K G k h Y D H N S c e w d 4 J r Q 6 B s A 9 S h W f D I p w 9 c F P S y S G M k A 6 r U q Z G G Q A A A A J 2 C F 5 G Q K 7 U m t n G Z b q i 4 s O H n 0 a 6 1 E 4 e C 4 B 9 6 g m S W b a Y m A p s S P T E N t w o 1 O o K v q 7 Z B 6 M d k B p D o 2 / p V T 1 1 T G Q z T d h w = < / D a t a M a s h u p > 
</file>

<file path=customXml/itemProps1.xml><?xml version="1.0" encoding="utf-8"?>
<ds:datastoreItem xmlns:ds="http://schemas.openxmlformats.org/officeDocument/2006/customXml" ds:itemID="{4C9702E7-EE91-416B-866A-8AD15EC87EE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MentalHealthSurvey</vt:lpstr>
      <vt:lpstr>MentalHealthSurve</vt:lpstr>
      <vt:lpstr>Analysis</vt:lpstr>
      <vt:lpstr>DashBoard-Analysis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dcterms:created xsi:type="dcterms:W3CDTF">2024-11-30T09:31:01Z</dcterms:created>
  <dcterms:modified xsi:type="dcterms:W3CDTF">2025-01-01T12:08:16Z</dcterms:modified>
</cp:coreProperties>
</file>